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isteriodeeconomia-my.sharepoint.com/personal/cmorales_economia_cl/Documents/Procesos_2023/Sitio_Web/Normativas/Formularios del Modelo de Supervisión - NO CACs/"/>
    </mc:Choice>
  </mc:AlternateContent>
  <xr:revisionPtr revIDLastSave="19" documentId="8_{CCFB4904-DB12-4DC3-9E0F-5CC48E139BC1}" xr6:coauthVersionLast="47" xr6:coauthVersionMax="47" xr10:uidLastSave="{6E09E3A1-B6DA-4A57-93C1-535C7F7EC0C3}"/>
  <bookViews>
    <workbookView xWindow="-28920" yWindow="-120" windowWidth="29040" windowHeight="15840" xr2:uid="{00000000-000D-0000-FFFF-FFFF00000000}"/>
  </bookViews>
  <sheets>
    <sheet name="Balance Eléctricas" sheetId="1" r:id="rId1"/>
    <sheet name="Movimiento Socios" sheetId="2" r:id="rId2"/>
    <sheet name="Cuenta Capital" sheetId="3" r:id="rId3"/>
  </sheets>
  <definedNames>
    <definedName name="_xlnm.Print_Area" localSheetId="0">'Balance Eléctricas'!$B$2:$F$124</definedName>
    <definedName name="Balance">'Balance Eléctricas'!$C$6:$E$119</definedName>
    <definedName name="BalanceAbiertaVivienda">#REF!</definedName>
    <definedName name="CantSubsidosHabObtenidosCAV">#REF!</definedName>
    <definedName name="CantVivAdjudicadasCAV">#REF!</definedName>
    <definedName name="CantVivConstruidasCAV">#REF!</definedName>
    <definedName name="CantVivPorAdjudicarCAV">#REF!</definedName>
    <definedName name="CuentaCapital">'Cuenta Capital'!$A$5:$E$304</definedName>
    <definedName name="Empleados">'Movimiento Socios'!$A$8:$C$8</definedName>
    <definedName name="MovSocio">'Movimiento Socios'!$A$4:$F$5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E23" i="1"/>
  <c r="E49" i="1"/>
  <c r="E34" i="1"/>
  <c r="E97" i="1"/>
  <c r="E123" i="1" s="1"/>
  <c r="E93" i="1"/>
  <c r="E71" i="1"/>
  <c r="E62" i="1"/>
  <c r="E6" i="2"/>
  <c r="F4" i="2"/>
  <c r="F5" i="2"/>
  <c r="F6" i="2"/>
  <c r="C6" i="2"/>
  <c r="D5" i="2"/>
  <c r="D6" i="2"/>
  <c r="E83" i="1" l="1"/>
  <c r="E115" i="1"/>
  <c r="E50" i="1"/>
  <c r="E122" i="1" l="1"/>
  <c r="E4" i="1" s="1"/>
  <c r="E117" i="1"/>
  <c r="E119" i="1" s="1"/>
</calcChain>
</file>

<file path=xl/sharedStrings.xml><?xml version="1.0" encoding="utf-8"?>
<sst xmlns="http://schemas.openxmlformats.org/spreadsheetml/2006/main" count="243" uniqueCount="238">
  <si>
    <t xml:space="preserve">Nombre </t>
  </si>
  <si>
    <t>Rut</t>
  </si>
  <si>
    <t xml:space="preserve">Aporte en Pesos a la Fecha </t>
  </si>
  <si>
    <t>Movimientos Socios</t>
  </si>
  <si>
    <t>Asociados</t>
  </si>
  <si>
    <t>Cierre Anual Anterior</t>
  </si>
  <si>
    <t>%</t>
  </si>
  <si>
    <t>Fecha de Corte</t>
  </si>
  <si>
    <t>True</t>
  </si>
  <si>
    <t>Activos</t>
  </si>
  <si>
    <t>False</t>
  </si>
  <si>
    <t>Inactivos</t>
  </si>
  <si>
    <t>Total</t>
  </si>
  <si>
    <t>Empleados</t>
  </si>
  <si>
    <t>Nro Empleados</t>
  </si>
  <si>
    <t>Valor</t>
  </si>
  <si>
    <t>ACTIVOS</t>
  </si>
  <si>
    <t>CUENTAS DE ORDEN</t>
  </si>
  <si>
    <t>TOTAL ACTIVOS</t>
  </si>
  <si>
    <t xml:space="preserve"> </t>
  </si>
  <si>
    <t>Capital Suscrito No Pagado</t>
  </si>
  <si>
    <t>Impuesto a la renta</t>
  </si>
  <si>
    <t>Otras reservas</t>
  </si>
  <si>
    <t>Ingresos financieros</t>
  </si>
  <si>
    <t>Diferencias de cambio</t>
  </si>
  <si>
    <t>11.00.00</t>
  </si>
  <si>
    <t>11.10.10</t>
  </si>
  <si>
    <t>11.10.20</t>
  </si>
  <si>
    <t>11.10.30</t>
  </si>
  <si>
    <t>11.10.40</t>
  </si>
  <si>
    <t>11.10.50</t>
  </si>
  <si>
    <t>11.10.60</t>
  </si>
  <si>
    <t>11.10.70</t>
  </si>
  <si>
    <t>11.10.90</t>
  </si>
  <si>
    <t>12.00.00</t>
  </si>
  <si>
    <t>10.00.00</t>
  </si>
  <si>
    <t>21.00.00</t>
  </si>
  <si>
    <t>21.10.10</t>
  </si>
  <si>
    <t>21.10.20</t>
  </si>
  <si>
    <t>21.10.30</t>
  </si>
  <si>
    <t>21.10.40</t>
  </si>
  <si>
    <t>21.10.50</t>
  </si>
  <si>
    <t>21.10.60</t>
  </si>
  <si>
    <t>21.10.70</t>
  </si>
  <si>
    <t>21.10.80</t>
  </si>
  <si>
    <t>20.00.00</t>
  </si>
  <si>
    <t>30.00.00</t>
  </si>
  <si>
    <t>30.11.00</t>
  </si>
  <si>
    <t>30.12.00</t>
  </si>
  <si>
    <t>30.13.00</t>
  </si>
  <si>
    <t>30.14.00</t>
  </si>
  <si>
    <t>30.15.00</t>
  </si>
  <si>
    <t>30.16.00</t>
  </si>
  <si>
    <t>30.17.00</t>
  </si>
  <si>
    <t>30.18.00</t>
  </si>
  <si>
    <t>31.11.10</t>
  </si>
  <si>
    <t>31.11.20</t>
  </si>
  <si>
    <t>31.12.00</t>
  </si>
  <si>
    <t>31.12.10</t>
  </si>
  <si>
    <t>31.12.20</t>
  </si>
  <si>
    <t>31.12.30</t>
  </si>
  <si>
    <t>31.12.40</t>
  </si>
  <si>
    <t>31.12.50</t>
  </si>
  <si>
    <t>31.10.00</t>
  </si>
  <si>
    <t>31.00.00</t>
  </si>
  <si>
    <t>ACTIVOS CORRIENTES</t>
  </si>
  <si>
    <t>ACTIVOS NO CORRIENTES</t>
  </si>
  <si>
    <t>Activos por impuestos diferidos</t>
  </si>
  <si>
    <t>12.10.10</t>
  </si>
  <si>
    <t>12.10.20</t>
  </si>
  <si>
    <t>12.10.30</t>
  </si>
  <si>
    <t>12.10.40</t>
  </si>
  <si>
    <t>12.10.50</t>
  </si>
  <si>
    <t>12.10.60</t>
  </si>
  <si>
    <t>12.10.70</t>
  </si>
  <si>
    <t>12.10.80</t>
  </si>
  <si>
    <t>PASIVOS Y PATRIMONIO NETO</t>
  </si>
  <si>
    <t>PASIVOS CORRIENTES</t>
  </si>
  <si>
    <t>PASIVOS NO CORRIENTES</t>
  </si>
  <si>
    <t>PATRIMONIO NETO</t>
  </si>
  <si>
    <t>TOTAL PASIVOS Y PATRIMONIO NETO</t>
  </si>
  <si>
    <t>24.10.80</t>
  </si>
  <si>
    <t>Costos de ventas</t>
  </si>
  <si>
    <t>Gastos de administración</t>
  </si>
  <si>
    <t>Otras ganancias</t>
  </si>
  <si>
    <t>Otras pérdidas</t>
  </si>
  <si>
    <t>RESULTADO ANTES DE IMPUESTO A LA RENTA</t>
  </si>
  <si>
    <t>UTILIDAD (PÉRDIDA) DE ACTIVIDADES CONTINUADAS</t>
  </si>
  <si>
    <t>TOTAL ACTIVOS NO CORRIENTES</t>
  </si>
  <si>
    <t>TOTAL PASIVOS CORRIENTES</t>
  </si>
  <si>
    <t>TOTAL PASIVOS NO CORRIENTES</t>
  </si>
  <si>
    <t>TOTAL PATRIMONIO NETO</t>
  </si>
  <si>
    <t>TOTAL CUENTAS DE ORDEN</t>
  </si>
  <si>
    <t>22.10.10</t>
  </si>
  <si>
    <t>22.10.20</t>
  </si>
  <si>
    <t>22.10.30</t>
  </si>
  <si>
    <t>22.10.40</t>
  </si>
  <si>
    <t>22.10.50</t>
  </si>
  <si>
    <t>22.10.60</t>
  </si>
  <si>
    <t>22.10.70</t>
  </si>
  <si>
    <t>22.00.00</t>
  </si>
  <si>
    <t>24.10.10</t>
  </si>
  <si>
    <t>24.10.30</t>
  </si>
  <si>
    <t>24.10.40</t>
  </si>
  <si>
    <t>24.10.50</t>
  </si>
  <si>
    <t>26.00.00</t>
  </si>
  <si>
    <t>31.10.10</t>
  </si>
  <si>
    <t>31.10.20</t>
  </si>
  <si>
    <t>31.11.30</t>
  </si>
  <si>
    <t>31.13.10</t>
  </si>
  <si>
    <t>31.13.00</t>
  </si>
  <si>
    <t>31.14.10</t>
  </si>
  <si>
    <t>11.10.51</t>
  </si>
  <si>
    <t>11.10.52</t>
  </si>
  <si>
    <t>Cartera vencida</t>
  </si>
  <si>
    <t>31.11.40</t>
  </si>
  <si>
    <t>31.11.50</t>
  </si>
  <si>
    <t>31.11.60</t>
  </si>
  <si>
    <t>31.11.70</t>
  </si>
  <si>
    <t>31.11.80</t>
  </si>
  <si>
    <t>31.11.90</t>
  </si>
  <si>
    <t>Provisión de pérdida estimada</t>
  </si>
  <si>
    <t>11.10.80</t>
  </si>
  <si>
    <t>11.10.11</t>
  </si>
  <si>
    <t>11.10.12</t>
  </si>
  <si>
    <t>11.10.13</t>
  </si>
  <si>
    <t>11.10.14</t>
  </si>
  <si>
    <t>Caja</t>
  </si>
  <si>
    <t>Fondos fijos</t>
  </si>
  <si>
    <t xml:space="preserve">Bancos </t>
  </si>
  <si>
    <t>Fondos mutuos</t>
  </si>
  <si>
    <t>Terrenos</t>
  </si>
  <si>
    <t>Edificios</t>
  </si>
  <si>
    <t>12.10.81</t>
  </si>
  <si>
    <t>12.10.82</t>
  </si>
  <si>
    <t>12.10.83</t>
  </si>
  <si>
    <t>12.10.84</t>
  </si>
  <si>
    <t>12.10.85</t>
  </si>
  <si>
    <t>12.10.86</t>
  </si>
  <si>
    <t>12.10.87</t>
  </si>
  <si>
    <t>Proyectos en curso</t>
  </si>
  <si>
    <t>12.10.88</t>
  </si>
  <si>
    <t>Depreciación acumulada</t>
  </si>
  <si>
    <t>12.10.90</t>
  </si>
  <si>
    <t>Ingresos de actividades ordinarias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</si>
  <si>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</si>
  <si>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</si>
  <si>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</si>
  <si>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 xml:space="preserve">Otros ingresos, por función </t>
  </si>
  <si>
    <t>Ganancia (pérdida)</t>
  </si>
  <si>
    <t>Costos de distribución</t>
  </si>
  <si>
    <t>Costos financieros</t>
  </si>
  <si>
    <t>Participación en las ganancias (pérdidas) de asociadas y negocios conjuntos que se contabilicen utilizando el método de la participación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</si>
  <si>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</si>
  <si>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</si>
  <si>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</si>
  <si>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</si>
  <si>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Otros gastos por función</t>
  </si>
  <si>
    <t>31.12.60</t>
  </si>
  <si>
    <t>31.12.70</t>
  </si>
  <si>
    <t>Capital emitido</t>
  </si>
  <si>
    <t>Ganancias (pérdidas) acumuladas</t>
  </si>
  <si>
    <t>Otras participaciones en el patrimonio</t>
  </si>
  <si>
    <t>Participaciones no controladoras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</si>
  <si>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</si>
  <si>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</si>
  <si>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</si>
  <si>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</si>
  <si>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Provisiones por beneficios a los empleados, corrientes</t>
  </si>
  <si>
    <t>Otros pasivos no financieros, corrientes</t>
  </si>
  <si>
    <t>Pasivos incluidos en grupos de activos para su disposición clasificados como mantenidos para la venta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</si>
  <si>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</si>
  <si>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</si>
  <si>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</si>
  <si>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</si>
  <si>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Provisiones por beneficios a los empleados, no corrientes</t>
  </si>
  <si>
    <t>Otros pasivos no financieros, no corrientes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</si>
  <si>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</si>
  <si>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</si>
  <si>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</si>
  <si>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</si>
  <si>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</si>
  <si>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por impuestos, corrientes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</si>
  <si>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</si>
  <si>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</si>
  <si>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</si>
  <si>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</si>
  <si>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</si>
  <si>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</si>
  <si>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</si>
  <si>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</si>
  <si>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</si>
  <si>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</si>
  <si>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Fondo Reserva Legal (18%)</t>
  </si>
  <si>
    <t>Reserva Fondo de Provisión (2%)</t>
  </si>
  <si>
    <t>Maquinarias, equipos y herramientas</t>
  </si>
  <si>
    <t>Líneas y subestaciones</t>
  </si>
  <si>
    <t>Instalaciones y equipos eléctricos</t>
  </si>
  <si>
    <t>Materiales</t>
  </si>
  <si>
    <t>Instalaciones y mejoras</t>
  </si>
  <si>
    <t>12.10.89</t>
  </si>
  <si>
    <t>12.10.91</t>
  </si>
  <si>
    <t>12.10.92</t>
  </si>
  <si>
    <t>12.11.00</t>
  </si>
  <si>
    <t>CUADRATURA ACTIVO = PASIVO + PATRIMONIO</t>
  </si>
  <si>
    <t>CUADRATURA INGRESO - GASTOS = RESULTADO EJERCICIO</t>
  </si>
  <si>
    <t xml:space="preserve">TOTAL ACTIVOS CORRIENTES </t>
  </si>
  <si>
    <t>Fecha</t>
  </si>
  <si>
    <t>N°</t>
  </si>
  <si>
    <t>PROPIEDADES, PLANTA Y EQUIPO</t>
  </si>
  <si>
    <t>TOTAL PROPIEDADES, PLANTA Y EQUIPO</t>
  </si>
  <si>
    <t>Activos en leasing</t>
  </si>
  <si>
    <t>REMANENTE (PÉRDIDA) DEL EJERCICIO</t>
  </si>
  <si>
    <t>Resultado del período procedente de actividades discontinuadas</t>
  </si>
  <si>
    <t>24.10.60</t>
  </si>
  <si>
    <t>24.10.70</t>
  </si>
  <si>
    <t>Ajustes por convergencia IFRS</t>
  </si>
  <si>
    <t>ESTADO DE RESULTADOS IFRS</t>
  </si>
  <si>
    <t>BALANCE MENSUAL COOPERATIVAS ELÉCTRICAS IFRS</t>
  </si>
  <si>
    <t>Equipos computacionales</t>
  </si>
  <si>
    <t>Muebles y útiles</t>
  </si>
  <si>
    <t>Vehículos</t>
  </si>
  <si>
    <t>Depósitos a plazo</t>
  </si>
  <si>
    <t>Número Cuotas de Participación</t>
  </si>
  <si>
    <t>12.11.10</t>
  </si>
  <si>
    <t>24.10.20</t>
  </si>
  <si>
    <t>31.12.80</t>
  </si>
  <si>
    <t>24.10.90</t>
  </si>
  <si>
    <t>Resultado del Ejercicio</t>
  </si>
  <si>
    <t>Devolución Aportes Pendientes</t>
  </si>
  <si>
    <t>Responsabilidad Devolución Aportes Pendientes</t>
  </si>
  <si>
    <t>24.10.10 - Capital emitido  Fecha dd/mm/aa</t>
  </si>
  <si>
    <t>Impuestos diferidos, corrientes</t>
  </si>
  <si>
    <t>11.10.71</t>
  </si>
  <si>
    <t>Pasivo por impuestos diferidos, no corrientes</t>
  </si>
  <si>
    <t>Pasivos por impuestos, corrientes</t>
  </si>
  <si>
    <t>Pasivos por impuestos diferidos, corrientes</t>
  </si>
  <si>
    <t>21.10.90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</si>
</sst>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&quot;$&quot;\ #,##0"/>
    <numFmt numFmtId="166" formatCode="_-* #,##0_-;\-* #,##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justify" vertical="top" wrapText="1"/>
    </xf>
    <xf numFmtId="3" fontId="5" fillId="0" borderId="2" xfId="0" applyNumberFormat="1" applyFont="1" applyBorder="1" applyAlignment="1">
      <alignment horizontal="right" vertical="top" wrapText="1"/>
    </xf>
    <xf numFmtId="9" fontId="5" fillId="0" borderId="2" xfId="2" applyFont="1" applyBorder="1" applyAlignment="1" applyProtection="1">
      <alignment horizontal="right" vertical="top" wrapText="1"/>
    </xf>
    <xf numFmtId="9" fontId="5" fillId="0" borderId="3" xfId="2" applyFont="1" applyBorder="1" applyAlignment="1" applyProtection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9" fontId="4" fillId="0" borderId="5" xfId="2" applyFont="1" applyBorder="1" applyAlignment="1" applyProtection="1">
      <alignment horizontal="right" vertical="top" wrapText="1"/>
    </xf>
    <xf numFmtId="9" fontId="4" fillId="0" borderId="6" xfId="2" applyFont="1" applyBorder="1" applyAlignment="1" applyProtection="1">
      <alignment horizontal="right" vertical="top" wrapText="1"/>
    </xf>
    <xf numFmtId="0" fontId="4" fillId="0" borderId="7" xfId="0" applyFont="1" applyBorder="1" applyAlignment="1">
      <alignment horizontal="justify" vertical="top" wrapText="1"/>
    </xf>
    <xf numFmtId="9" fontId="4" fillId="0" borderId="8" xfId="2" applyFont="1" applyBorder="1" applyAlignment="1" applyProtection="1">
      <alignment horizontal="right" vertical="top" wrapText="1"/>
    </xf>
    <xf numFmtId="9" fontId="4" fillId="0" borderId="9" xfId="2" applyFont="1" applyBorder="1" applyAlignment="1" applyProtection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3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vertical="center"/>
    </xf>
    <xf numFmtId="1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" fontId="10" fillId="3" borderId="10" xfId="1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1" fontId="8" fillId="0" borderId="10" xfId="1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2" borderId="10" xfId="0" applyNumberFormat="1" applyFont="1" applyFill="1" applyBorder="1" applyAlignment="1" applyProtection="1">
      <alignment horizontal="right" vertical="center"/>
      <protection locked="0"/>
    </xf>
    <xf numFmtId="0" fontId="10" fillId="3" borderId="10" xfId="0" applyFont="1" applyFill="1" applyBorder="1" applyAlignment="1">
      <alignment horizontal="right" vertical="center"/>
    </xf>
    <xf numFmtId="165" fontId="8" fillId="3" borderId="10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left" vertical="center"/>
    </xf>
    <xf numFmtId="49" fontId="10" fillId="3" borderId="10" xfId="0" applyNumberFormat="1" applyFont="1" applyFill="1" applyBorder="1" applyAlignment="1">
      <alignment horizontal="right" vertical="center"/>
    </xf>
    <xf numFmtId="165" fontId="10" fillId="3" borderId="10" xfId="0" applyNumberFormat="1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right" vertical="center" wrapText="1"/>
    </xf>
    <xf numFmtId="165" fontId="8" fillId="0" borderId="3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65" fontId="8" fillId="3" borderId="10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vertical="center"/>
    </xf>
    <xf numFmtId="165" fontId="10" fillId="3" borderId="10" xfId="0" applyNumberFormat="1" applyFont="1" applyFill="1" applyBorder="1" applyAlignment="1">
      <alignment horizontal="right" vertical="center"/>
    </xf>
    <xf numFmtId="166" fontId="10" fillId="3" borderId="10" xfId="1" applyNumberFormat="1" applyFont="1" applyFill="1" applyBorder="1" applyAlignment="1">
      <alignment horizontal="left" vertical="center"/>
    </xf>
    <xf numFmtId="1" fontId="10" fillId="0" borderId="10" xfId="1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 applyProtection="1">
      <alignment vertical="center"/>
      <protection locked="0"/>
    </xf>
    <xf numFmtId="166" fontId="10" fillId="3" borderId="10" xfId="1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49" fontId="10" fillId="3" borderId="10" xfId="0" applyNumberFormat="1" applyFont="1" applyFill="1" applyBorder="1" applyAlignment="1">
      <alignment horizontal="left" vertical="center"/>
    </xf>
    <xf numFmtId="1" fontId="10" fillId="0" borderId="0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12" fillId="0" borderId="15" xfId="0" applyFont="1" applyBorder="1"/>
    <xf numFmtId="165" fontId="12" fillId="0" borderId="16" xfId="0" applyNumberFormat="1" applyFont="1" applyBorder="1"/>
    <xf numFmtId="0" fontId="12" fillId="0" borderId="17" xfId="0" applyFont="1" applyBorder="1"/>
    <xf numFmtId="165" fontId="12" fillId="0" borderId="18" xfId="0" applyNumberFormat="1" applyFont="1" applyBorder="1"/>
    <xf numFmtId="0" fontId="8" fillId="0" borderId="31" xfId="0" applyFont="1" applyBorder="1" applyAlignment="1">
      <alignment vertical="center"/>
    </xf>
    <xf numFmtId="1" fontId="8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justify" vertical="center"/>
    </xf>
    <xf numFmtId="165" fontId="8" fillId="0" borderId="32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/>
    <xf numFmtId="0" fontId="10" fillId="3" borderId="20" xfId="0" applyFont="1" applyFill="1" applyBorder="1" applyAlignment="1">
      <alignment horizontal="center" vertical="top"/>
    </xf>
    <xf numFmtId="0" fontId="10" fillId="3" borderId="2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/>
    </xf>
    <xf numFmtId="0" fontId="8" fillId="2" borderId="18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3" fontId="13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10" xfId="0" applyFont="1" applyFill="1" applyBorder="1" applyAlignment="1">
      <alignment horizontal="center" vertical="top"/>
    </xf>
    <xf numFmtId="0" fontId="8" fillId="2" borderId="25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3" fontId="13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2" xfId="0" applyFont="1" applyFill="1" applyBorder="1" applyProtection="1">
      <protection locked="0"/>
    </xf>
    <xf numFmtId="0" fontId="8" fillId="3" borderId="34" xfId="0" applyFont="1" applyFill="1" applyBorder="1" applyAlignment="1">
      <alignment horizontal="center" vertical="top"/>
    </xf>
    <xf numFmtId="0" fontId="8" fillId="2" borderId="16" xfId="0" applyFont="1" applyFill="1" applyBorder="1" applyProtection="1">
      <protection locked="0"/>
    </xf>
    <xf numFmtId="0" fontId="8" fillId="2" borderId="34" xfId="0" applyFont="1" applyFill="1" applyBorder="1" applyProtection="1">
      <protection locked="0"/>
    </xf>
    <xf numFmtId="3" fontId="13" fillId="2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66" fontId="10" fillId="3" borderId="23" xfId="1" applyNumberFormat="1" applyFont="1" applyFill="1" applyBorder="1" applyAlignment="1">
      <alignment horizontal="center" vertical="center"/>
    </xf>
    <xf numFmtId="166" fontId="10" fillId="3" borderId="24" xfId="1" applyNumberFormat="1" applyFont="1" applyFill="1" applyBorder="1" applyAlignment="1">
      <alignment horizontal="center" vertical="center"/>
    </xf>
    <xf numFmtId="166" fontId="10" fillId="3" borderId="25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26"/>
  <sheetViews>
    <sheetView showGridLines="0" tabSelected="1" zoomScaleNormal="100" zoomScaleSheetLayoutView="70" workbookViewId="0">
      <selection activeCell="E7" sqref="E7"/>
    </sheetView>
  </sheetViews>
  <sheetFormatPr baseColWidth="10" defaultRowHeight="12" x14ac:dyDescent="0.2"/>
  <cols>
    <col min="1" max="1" width="3.7109375" style="20" customWidth="1"/>
    <col min="2" max="2" width="3.28515625" style="20" customWidth="1"/>
    <col min="3" max="3" width="12.5703125" style="21" customWidth="1"/>
    <col min="4" max="4" width="128.5703125" style="20" customWidth="1"/>
    <col min="5" max="5" width="22.85546875" style="22" bestFit="1" customWidth="1"/>
    <col min="6" max="6" width="5.42578125" style="20" customWidth="1"/>
    <col min="7" max="7" width="5.28515625" style="20" customWidth="1"/>
    <col min="8" max="16384" width="11.42578125" style="20"/>
  </cols>
  <sheetData>
    <row r="1" spans="2:7" ht="12.75" thickBot="1" x14ac:dyDescent="0.25"/>
    <row r="2" spans="2:7" x14ac:dyDescent="0.2">
      <c r="B2" s="23"/>
      <c r="C2" s="24"/>
      <c r="D2" s="25"/>
      <c r="E2" s="26"/>
      <c r="F2" s="27"/>
    </row>
    <row r="3" spans="2:7" x14ac:dyDescent="0.2">
      <c r="B3" s="28"/>
      <c r="C3" s="92" t="s">
        <v>218</v>
      </c>
      <c r="D3" s="92"/>
      <c r="E3" s="92"/>
      <c r="F3" s="30"/>
    </row>
    <row r="4" spans="2:7" x14ac:dyDescent="0.2">
      <c r="B4" s="28"/>
      <c r="C4" s="29"/>
      <c r="D4" s="29"/>
      <c r="E4" s="31" t="str">
        <f>IF(AND(E122=0,E123=0),"Balance cuadrado","Balance descuadrado")</f>
        <v>Balance cuadrado</v>
      </c>
      <c r="F4" s="30"/>
    </row>
    <row r="5" spans="2:7" x14ac:dyDescent="0.2">
      <c r="B5" s="28"/>
      <c r="C5" s="93" t="s">
        <v>16</v>
      </c>
      <c r="D5" s="93"/>
      <c r="E5" s="33" t="s">
        <v>207</v>
      </c>
      <c r="F5" s="30"/>
      <c r="G5" s="34"/>
    </row>
    <row r="6" spans="2:7" ht="12" customHeight="1" x14ac:dyDescent="0.2">
      <c r="B6" s="28"/>
      <c r="C6" s="35"/>
      <c r="D6" s="36" t="s">
        <v>65</v>
      </c>
      <c r="E6" s="32" t="s">
        <v>15</v>
      </c>
      <c r="F6" s="30"/>
    </row>
    <row r="7" spans="2:7" ht="12" customHeight="1" x14ac:dyDescent="0.2">
      <c r="B7" s="28"/>
      <c r="C7" s="37" t="s">
        <v>26</v>
      </c>
      <c r="D7" s="38" t="s">
        <v>127</v>
      </c>
      <c r="E7" s="39"/>
      <c r="F7" s="30"/>
    </row>
    <row r="8" spans="2:7" ht="12" customHeight="1" x14ac:dyDescent="0.2">
      <c r="B8" s="28"/>
      <c r="C8" s="37" t="s">
        <v>123</v>
      </c>
      <c r="D8" s="38" t="s">
        <v>128</v>
      </c>
      <c r="E8" s="39"/>
      <c r="F8" s="30"/>
    </row>
    <row r="9" spans="2:7" ht="12" customHeight="1" x14ac:dyDescent="0.2">
      <c r="B9" s="28"/>
      <c r="C9" s="37" t="s">
        <v>124</v>
      </c>
      <c r="D9" s="38" t="s">
        <v>129</v>
      </c>
      <c r="E9" s="39"/>
      <c r="F9" s="30"/>
    </row>
    <row r="10" spans="2:7" ht="12" customHeight="1" x14ac:dyDescent="0.2">
      <c r="B10" s="28"/>
      <c r="C10" s="37" t="s">
        <v>125</v>
      </c>
      <c r="D10" s="38" t="s">
        <v>130</v>
      </c>
      <c r="E10" s="39"/>
      <c r="F10" s="30"/>
    </row>
    <row r="11" spans="2:7" ht="12" customHeight="1" x14ac:dyDescent="0.2">
      <c r="B11" s="28"/>
      <c r="C11" s="37" t="s">
        <v>126</v>
      </c>
      <c r="D11" s="38" t="s">
        <v>222</v>
      </c>
      <c r="E11" s="39"/>
      <c r="F11" s="30"/>
    </row>
    <row r="12" spans="2:7" ht="12" customHeight="1" x14ac:dyDescent="0.2">
      <c r="B12" s="28"/>
      <c r="C12" s="37" t="s">
        <v>27</v>
      </c>
      <c r="D12" s="38" t="s">
        <v>177</v>
      </c>
      <c r="E12" s="39"/>
      <c r="F12" s="30"/>
    </row>
    <row r="13" spans="2:7" ht="12" customHeight="1" x14ac:dyDescent="0.2">
      <c r="B13" s="28"/>
      <c r="C13" s="37" t="s">
        <v>28</v>
      </c>
      <c r="D13" s="38" t="s">
        <v>178</v>
      </c>
      <c r="E13" s="39"/>
      <c r="F13" s="30"/>
    </row>
    <row r="14" spans="2:7" ht="12" customHeight="1" x14ac:dyDescent="0.2">
      <c r="B14" s="28"/>
      <c r="C14" s="37" t="s">
        <v>29</v>
      </c>
      <c r="D14" s="38" t="s">
        <v>179</v>
      </c>
      <c r="E14" s="39"/>
      <c r="F14" s="30"/>
    </row>
    <row r="15" spans="2:7" ht="12" customHeight="1" x14ac:dyDescent="0.2">
      <c r="B15" s="28"/>
      <c r="C15" s="37" t="s">
        <v>30</v>
      </c>
      <c r="D15" s="38" t="s">
        <v>114</v>
      </c>
      <c r="E15" s="39"/>
      <c r="F15" s="30"/>
    </row>
    <row r="16" spans="2:7" ht="12" customHeight="1" x14ac:dyDescent="0.2">
      <c r="B16" s="28"/>
      <c r="C16" s="37" t="s">
        <v>112</v>
      </c>
      <c r="D16" s="38" t="s">
        <v>121</v>
      </c>
      <c r="E16" s="39"/>
      <c r="F16" s="30"/>
    </row>
    <row r="17" spans="2:6" ht="12" customHeight="1" x14ac:dyDescent="0.2">
      <c r="B17" s="28"/>
      <c r="C17" s="37" t="s">
        <v>113</v>
      </c>
      <c r="D17" s="38" t="s">
        <v>180</v>
      </c>
      <c r="E17" s="39"/>
      <c r="F17" s="30"/>
    </row>
    <row r="18" spans="2:6" ht="12" customHeight="1" x14ac:dyDescent="0.2">
      <c r="B18" s="28"/>
      <c r="C18" s="37" t="s">
        <v>31</v>
      </c>
      <c r="D18" s="38" t="s">
        <v>181</v>
      </c>
      <c r="E18" s="39"/>
      <c r="F18" s="30"/>
    </row>
    <row r="19" spans="2:6" ht="12" customHeight="1" x14ac:dyDescent="0.2">
      <c r="B19" s="28"/>
      <c r="C19" s="37" t="s">
        <v>32</v>
      </c>
      <c r="D19" s="38" t="s">
        <v>182</v>
      </c>
      <c r="E19" s="39"/>
      <c r="F19" s="30"/>
    </row>
    <row r="20" spans="2:6" ht="12" customHeight="1" x14ac:dyDescent="0.2">
      <c r="B20" s="28"/>
      <c r="C20" s="37" t="s">
        <v>233</v>
      </c>
      <c r="D20" s="38" t="s">
        <v>232</v>
      </c>
      <c r="E20" s="39"/>
      <c r="F20" s="30"/>
    </row>
    <row r="21" spans="2:6" ht="12" customHeight="1" x14ac:dyDescent="0.2">
      <c r="B21" s="28"/>
      <c r="C21" s="37" t="s">
        <v>122</v>
      </c>
      <c r="D21" s="38" t="s">
        <v>183</v>
      </c>
      <c r="E21" s="39"/>
      <c r="F21" s="30"/>
    </row>
    <row r="22" spans="2:6" ht="12" customHeight="1" x14ac:dyDescent="0.2">
      <c r="B22" s="28"/>
      <c r="C22" s="37" t="s">
        <v>33</v>
      </c>
      <c r="D22" s="38" t="s">
        <v>184</v>
      </c>
      <c r="E22" s="39"/>
      <c r="F22" s="30"/>
    </row>
    <row r="23" spans="2:6" ht="12" customHeight="1" x14ac:dyDescent="0.2">
      <c r="B23" s="28"/>
      <c r="C23" s="35" t="s">
        <v>25</v>
      </c>
      <c r="D23" s="40" t="s">
        <v>206</v>
      </c>
      <c r="E23" s="41">
        <f>SUM(E7:E22)</f>
        <v>0</v>
      </c>
      <c r="F23" s="30"/>
    </row>
    <row r="24" spans="2:6" ht="12" customHeight="1" x14ac:dyDescent="0.2">
      <c r="B24" s="28"/>
      <c r="C24" s="35"/>
      <c r="D24" s="36" t="s">
        <v>66</v>
      </c>
      <c r="E24" s="41"/>
      <c r="F24" s="30"/>
    </row>
    <row r="25" spans="2:6" ht="12" customHeight="1" x14ac:dyDescent="0.2">
      <c r="B25" s="28"/>
      <c r="C25" s="37" t="s">
        <v>68</v>
      </c>
      <c r="D25" s="38" t="s">
        <v>185</v>
      </c>
      <c r="E25" s="39"/>
      <c r="F25" s="30"/>
    </row>
    <row r="26" spans="2:6" ht="12" customHeight="1" x14ac:dyDescent="0.2">
      <c r="B26" s="28"/>
      <c r="C26" s="37" t="s">
        <v>69</v>
      </c>
      <c r="D26" s="38" t="s">
        <v>186</v>
      </c>
      <c r="E26" s="39"/>
      <c r="F26" s="30"/>
    </row>
    <row r="27" spans="2:6" ht="12" customHeight="1" x14ac:dyDescent="0.2">
      <c r="B27" s="28"/>
      <c r="C27" s="37" t="s">
        <v>70</v>
      </c>
      <c r="D27" s="38" t="s">
        <v>187</v>
      </c>
      <c r="E27" s="39"/>
      <c r="F27" s="30"/>
    </row>
    <row r="28" spans="2:6" ht="12" customHeight="1" x14ac:dyDescent="0.2">
      <c r="B28" s="28"/>
      <c r="C28" s="37" t="s">
        <v>71</v>
      </c>
      <c r="D28" s="38" t="s">
        <v>188</v>
      </c>
      <c r="E28" s="39"/>
      <c r="F28" s="30"/>
    </row>
    <row r="29" spans="2:6" ht="12" customHeight="1" x14ac:dyDescent="0.2">
      <c r="B29" s="28"/>
      <c r="C29" s="37" t="s">
        <v>72</v>
      </c>
      <c r="D29" s="38" t="s">
        <v>189</v>
      </c>
      <c r="E29" s="39"/>
      <c r="F29" s="30"/>
    </row>
    <row r="30" spans="2:6" ht="12" customHeight="1" x14ac:dyDescent="0.2">
      <c r="B30" s="28"/>
      <c r="C30" s="37" t="s">
        <v>73</v>
      </c>
      <c r="D30" s="38" t="s">
        <v>190</v>
      </c>
      <c r="E30" s="39"/>
      <c r="F30" s="30"/>
    </row>
    <row r="31" spans="2:6" ht="12" customHeight="1" x14ac:dyDescent="0.2">
      <c r="B31" s="28"/>
      <c r="C31" s="37" t="s">
        <v>74</v>
      </c>
      <c r="D31" s="38" t="s">
        <v>191</v>
      </c>
      <c r="E31" s="39"/>
      <c r="F31" s="30"/>
    </row>
    <row r="32" spans="2:6" ht="12" customHeight="1" x14ac:dyDescent="0.2">
      <c r="B32" s="28"/>
      <c r="C32" s="37" t="s">
        <v>143</v>
      </c>
      <c r="D32" s="38" t="s">
        <v>192</v>
      </c>
      <c r="E32" s="39"/>
      <c r="F32" s="30"/>
    </row>
    <row r="33" spans="2:6" ht="12" customHeight="1" x14ac:dyDescent="0.2">
      <c r="B33" s="28"/>
      <c r="C33" s="37" t="s">
        <v>224</v>
      </c>
      <c r="D33" s="38" t="s">
        <v>67</v>
      </c>
      <c r="E33" s="39"/>
      <c r="F33" s="30"/>
    </row>
    <row r="34" spans="2:6" x14ac:dyDescent="0.2">
      <c r="B34" s="28"/>
      <c r="C34" s="35" t="s">
        <v>34</v>
      </c>
      <c r="D34" s="40" t="s">
        <v>88</v>
      </c>
      <c r="E34" s="41">
        <f>SUM(E25:E33)</f>
        <v>0</v>
      </c>
      <c r="F34" s="30"/>
    </row>
    <row r="35" spans="2:6" x14ac:dyDescent="0.2">
      <c r="B35" s="28"/>
      <c r="C35" s="35"/>
      <c r="D35" s="42" t="s">
        <v>209</v>
      </c>
      <c r="E35" s="41"/>
      <c r="F35" s="30"/>
    </row>
    <row r="36" spans="2:6" x14ac:dyDescent="0.2">
      <c r="B36" s="28"/>
      <c r="C36" s="37" t="s">
        <v>133</v>
      </c>
      <c r="D36" s="38" t="s">
        <v>131</v>
      </c>
      <c r="E36" s="39"/>
      <c r="F36" s="30"/>
    </row>
    <row r="37" spans="2:6" x14ac:dyDescent="0.2">
      <c r="B37" s="28"/>
      <c r="C37" s="37" t="s">
        <v>134</v>
      </c>
      <c r="D37" s="38" t="s">
        <v>132</v>
      </c>
      <c r="E37" s="39"/>
      <c r="F37" s="30"/>
    </row>
    <row r="38" spans="2:6" x14ac:dyDescent="0.2">
      <c r="B38" s="28"/>
      <c r="C38" s="37" t="s">
        <v>135</v>
      </c>
      <c r="D38" s="38" t="s">
        <v>195</v>
      </c>
      <c r="E38" s="39"/>
      <c r="F38" s="30"/>
    </row>
    <row r="39" spans="2:6" x14ac:dyDescent="0.2">
      <c r="B39" s="28"/>
      <c r="C39" s="37" t="s">
        <v>136</v>
      </c>
      <c r="D39" s="38" t="s">
        <v>196</v>
      </c>
      <c r="E39" s="39"/>
      <c r="F39" s="30"/>
    </row>
    <row r="40" spans="2:6" x14ac:dyDescent="0.2">
      <c r="B40" s="28"/>
      <c r="C40" s="37" t="s">
        <v>137</v>
      </c>
      <c r="D40" s="38" t="s">
        <v>197</v>
      </c>
      <c r="E40" s="39"/>
      <c r="F40" s="30"/>
    </row>
    <row r="41" spans="2:6" x14ac:dyDescent="0.2">
      <c r="B41" s="28"/>
      <c r="C41" s="37" t="s">
        <v>138</v>
      </c>
      <c r="D41" s="38" t="s">
        <v>198</v>
      </c>
      <c r="E41" s="39"/>
      <c r="F41" s="30"/>
    </row>
    <row r="42" spans="2:6" x14ac:dyDescent="0.2">
      <c r="B42" s="28"/>
      <c r="C42" s="37" t="s">
        <v>139</v>
      </c>
      <c r="D42" s="38" t="s">
        <v>219</v>
      </c>
      <c r="E42" s="39"/>
      <c r="F42" s="30"/>
    </row>
    <row r="43" spans="2:6" x14ac:dyDescent="0.2">
      <c r="B43" s="28"/>
      <c r="C43" s="37" t="s">
        <v>141</v>
      </c>
      <c r="D43" s="38" t="s">
        <v>220</v>
      </c>
      <c r="E43" s="39"/>
      <c r="F43" s="30"/>
    </row>
    <row r="44" spans="2:6" x14ac:dyDescent="0.2">
      <c r="B44" s="28"/>
      <c r="C44" s="37" t="s">
        <v>200</v>
      </c>
      <c r="D44" s="38" t="s">
        <v>199</v>
      </c>
      <c r="E44" s="39"/>
      <c r="F44" s="30"/>
    </row>
    <row r="45" spans="2:6" ht="12" customHeight="1" x14ac:dyDescent="0.2">
      <c r="B45" s="28"/>
      <c r="C45" s="37" t="s">
        <v>143</v>
      </c>
      <c r="D45" s="38" t="s">
        <v>221</v>
      </c>
      <c r="E45" s="39"/>
      <c r="F45" s="30"/>
    </row>
    <row r="46" spans="2:6" x14ac:dyDescent="0.2">
      <c r="B46" s="28"/>
      <c r="C46" s="37" t="s">
        <v>201</v>
      </c>
      <c r="D46" s="38" t="s">
        <v>140</v>
      </c>
      <c r="E46" s="39"/>
      <c r="F46" s="30"/>
    </row>
    <row r="47" spans="2:6" x14ac:dyDescent="0.2">
      <c r="B47" s="28"/>
      <c r="C47" s="37" t="s">
        <v>202</v>
      </c>
      <c r="D47" s="38" t="s">
        <v>211</v>
      </c>
      <c r="E47" s="39"/>
      <c r="F47" s="30"/>
    </row>
    <row r="48" spans="2:6" x14ac:dyDescent="0.2">
      <c r="B48" s="28"/>
      <c r="C48" s="37" t="s">
        <v>203</v>
      </c>
      <c r="D48" s="38" t="s">
        <v>142</v>
      </c>
      <c r="E48" s="39"/>
      <c r="F48" s="30"/>
    </row>
    <row r="49" spans="2:6" x14ac:dyDescent="0.2">
      <c r="B49" s="28"/>
      <c r="C49" s="35" t="s">
        <v>75</v>
      </c>
      <c r="D49" s="40" t="s">
        <v>210</v>
      </c>
      <c r="E49" s="41">
        <f>SUM(E36:E48)</f>
        <v>0</v>
      </c>
      <c r="F49" s="30"/>
    </row>
    <row r="50" spans="2:6" ht="12" customHeight="1" x14ac:dyDescent="0.2">
      <c r="B50" s="28"/>
      <c r="C50" s="35" t="s">
        <v>35</v>
      </c>
      <c r="D50" s="43" t="s">
        <v>18</v>
      </c>
      <c r="E50" s="44">
        <f>+E23+E34+E49</f>
        <v>0</v>
      </c>
      <c r="F50" s="30"/>
    </row>
    <row r="51" spans="2:6" ht="12" customHeight="1" x14ac:dyDescent="0.2">
      <c r="B51" s="28"/>
      <c r="C51" s="94" t="s">
        <v>76</v>
      </c>
      <c r="D51" s="95"/>
      <c r="E51" s="96"/>
      <c r="F51" s="30"/>
    </row>
    <row r="52" spans="2:6" ht="12" customHeight="1" x14ac:dyDescent="0.2">
      <c r="B52" s="28"/>
      <c r="C52" s="35"/>
      <c r="D52" s="45" t="s">
        <v>77</v>
      </c>
      <c r="E52" s="41"/>
      <c r="F52" s="30"/>
    </row>
    <row r="53" spans="2:6" ht="12" customHeight="1" x14ac:dyDescent="0.2">
      <c r="B53" s="28"/>
      <c r="C53" s="37" t="s">
        <v>37</v>
      </c>
      <c r="D53" s="38" t="s">
        <v>164</v>
      </c>
      <c r="E53" s="39"/>
      <c r="F53" s="30"/>
    </row>
    <row r="54" spans="2:6" ht="12" customHeight="1" x14ac:dyDescent="0.2">
      <c r="B54" s="28"/>
      <c r="C54" s="37" t="s">
        <v>38</v>
      </c>
      <c r="D54" s="38" t="s">
        <v>165</v>
      </c>
      <c r="E54" s="39"/>
      <c r="F54" s="30"/>
    </row>
    <row r="55" spans="2:6" ht="12" customHeight="1" x14ac:dyDescent="0.2">
      <c r="B55" s="28"/>
      <c r="C55" s="37" t="s">
        <v>39</v>
      </c>
      <c r="D55" s="38" t="s">
        <v>166</v>
      </c>
      <c r="E55" s="39"/>
      <c r="F55" s="30"/>
    </row>
    <row r="56" spans="2:6" ht="12" customHeight="1" x14ac:dyDescent="0.2">
      <c r="B56" s="28"/>
      <c r="C56" s="37" t="s">
        <v>40</v>
      </c>
      <c r="D56" s="38" t="s">
        <v>167</v>
      </c>
      <c r="E56" s="39"/>
      <c r="F56" s="30"/>
    </row>
    <row r="57" spans="2:6" ht="12" customHeight="1" x14ac:dyDescent="0.2">
      <c r="B57" s="28"/>
      <c r="C57" s="37" t="s">
        <v>41</v>
      </c>
      <c r="D57" s="38" t="s">
        <v>235</v>
      </c>
      <c r="E57" s="39"/>
      <c r="F57" s="30"/>
    </row>
    <row r="58" spans="2:6" ht="12" customHeight="1" x14ac:dyDescent="0.2">
      <c r="B58" s="28"/>
      <c r="C58" s="37" t="s">
        <v>42</v>
      </c>
      <c r="D58" s="38" t="s">
        <v>236</v>
      </c>
      <c r="E58" s="39"/>
      <c r="F58" s="30"/>
    </row>
    <row r="59" spans="2:6" ht="12" customHeight="1" x14ac:dyDescent="0.2">
      <c r="B59" s="28"/>
      <c r="C59" s="37" t="s">
        <v>43</v>
      </c>
      <c r="D59" s="38" t="s">
        <v>168</v>
      </c>
      <c r="E59" s="39"/>
      <c r="F59" s="30"/>
    </row>
    <row r="60" spans="2:6" ht="12" customHeight="1" x14ac:dyDescent="0.2">
      <c r="B60" s="28"/>
      <c r="C60" s="37" t="s">
        <v>44</v>
      </c>
      <c r="D60" s="38" t="s">
        <v>169</v>
      </c>
      <c r="E60" s="39"/>
      <c r="F60" s="30"/>
    </row>
    <row r="61" spans="2:6" ht="12" customHeight="1" x14ac:dyDescent="0.2">
      <c r="B61" s="28"/>
      <c r="C61" s="37" t="s">
        <v>237</v>
      </c>
      <c r="D61" s="38" t="s">
        <v>170</v>
      </c>
      <c r="E61" s="39"/>
      <c r="F61" s="30"/>
    </row>
    <row r="62" spans="2:6" ht="12" customHeight="1" x14ac:dyDescent="0.2">
      <c r="B62" s="28"/>
      <c r="C62" s="35" t="s">
        <v>36</v>
      </c>
      <c r="D62" s="46" t="s">
        <v>89</v>
      </c>
      <c r="E62" s="41">
        <f>SUM(E53:E61)</f>
        <v>0</v>
      </c>
      <c r="F62" s="30"/>
    </row>
    <row r="63" spans="2:6" ht="12" customHeight="1" x14ac:dyDescent="0.2">
      <c r="B63" s="28"/>
      <c r="C63" s="35"/>
      <c r="D63" s="45" t="s">
        <v>78</v>
      </c>
      <c r="E63" s="44"/>
      <c r="F63" s="30"/>
    </row>
    <row r="64" spans="2:6" ht="12" customHeight="1" x14ac:dyDescent="0.2">
      <c r="B64" s="28"/>
      <c r="C64" s="37" t="s">
        <v>93</v>
      </c>
      <c r="D64" s="38" t="s">
        <v>171</v>
      </c>
      <c r="E64" s="39"/>
      <c r="F64" s="30"/>
    </row>
    <row r="65" spans="2:6" ht="12" customHeight="1" x14ac:dyDescent="0.2">
      <c r="B65" s="28"/>
      <c r="C65" s="37" t="s">
        <v>94</v>
      </c>
      <c r="D65" s="38" t="s">
        <v>172</v>
      </c>
      <c r="E65" s="39"/>
      <c r="F65" s="30"/>
    </row>
    <row r="66" spans="2:6" ht="12" customHeight="1" x14ac:dyDescent="0.2">
      <c r="B66" s="28"/>
      <c r="C66" s="37" t="s">
        <v>95</v>
      </c>
      <c r="D66" s="38" t="s">
        <v>173</v>
      </c>
      <c r="E66" s="39"/>
      <c r="F66" s="47"/>
    </row>
    <row r="67" spans="2:6" ht="12" customHeight="1" x14ac:dyDescent="0.2">
      <c r="B67" s="28"/>
      <c r="C67" s="37" t="s">
        <v>96</v>
      </c>
      <c r="D67" s="38" t="s">
        <v>174</v>
      </c>
      <c r="E67" s="39"/>
      <c r="F67" s="30"/>
    </row>
    <row r="68" spans="2:6" ht="12" customHeight="1" x14ac:dyDescent="0.2">
      <c r="B68" s="28"/>
      <c r="C68" s="37" t="s">
        <v>97</v>
      </c>
      <c r="D68" s="48" t="s">
        <v>234</v>
      </c>
      <c r="E68" s="39"/>
      <c r="F68" s="30"/>
    </row>
    <row r="69" spans="2:6" ht="12" customHeight="1" x14ac:dyDescent="0.2">
      <c r="B69" s="28"/>
      <c r="C69" s="37" t="s">
        <v>98</v>
      </c>
      <c r="D69" s="38" t="s">
        <v>175</v>
      </c>
      <c r="E69" s="39"/>
      <c r="F69" s="30"/>
    </row>
    <row r="70" spans="2:6" ht="12" customHeight="1" x14ac:dyDescent="0.2">
      <c r="B70" s="28"/>
      <c r="C70" s="37" t="s">
        <v>99</v>
      </c>
      <c r="D70" s="38" t="s">
        <v>176</v>
      </c>
      <c r="E70" s="39"/>
      <c r="F70" s="30"/>
    </row>
    <row r="71" spans="2:6" ht="12" customHeight="1" x14ac:dyDescent="0.2">
      <c r="B71" s="28"/>
      <c r="C71" s="35" t="s">
        <v>100</v>
      </c>
      <c r="D71" s="46" t="s">
        <v>90</v>
      </c>
      <c r="E71" s="49">
        <f>SUM(E64:E70)</f>
        <v>0</v>
      </c>
      <c r="F71" s="30"/>
    </row>
    <row r="72" spans="2:6" ht="12" customHeight="1" x14ac:dyDescent="0.2">
      <c r="B72" s="28"/>
      <c r="C72" s="35"/>
      <c r="D72" s="36" t="s">
        <v>79</v>
      </c>
      <c r="E72" s="41"/>
      <c r="F72" s="30"/>
    </row>
    <row r="73" spans="2:6" ht="12" customHeight="1" x14ac:dyDescent="0.2">
      <c r="B73" s="28"/>
      <c r="C73" s="37" t="s">
        <v>101</v>
      </c>
      <c r="D73" s="38" t="s">
        <v>160</v>
      </c>
      <c r="E73" s="39"/>
      <c r="F73" s="30"/>
    </row>
    <row r="74" spans="2:6" ht="12" customHeight="1" x14ac:dyDescent="0.2">
      <c r="B74" s="28"/>
      <c r="C74" s="37" t="s">
        <v>225</v>
      </c>
      <c r="D74" s="38" t="s">
        <v>193</v>
      </c>
      <c r="E74" s="39"/>
      <c r="F74" s="30"/>
    </row>
    <row r="75" spans="2:6" ht="12" customHeight="1" x14ac:dyDescent="0.2">
      <c r="B75" s="28"/>
      <c r="C75" s="37" t="s">
        <v>102</v>
      </c>
      <c r="D75" s="50" t="s">
        <v>194</v>
      </c>
      <c r="E75" s="39"/>
      <c r="F75" s="30"/>
    </row>
    <row r="76" spans="2:6" ht="12" customHeight="1" x14ac:dyDescent="0.2">
      <c r="B76" s="28"/>
      <c r="C76" s="37" t="s">
        <v>103</v>
      </c>
      <c r="D76" s="38" t="s">
        <v>161</v>
      </c>
      <c r="E76" s="39"/>
      <c r="F76" s="30"/>
    </row>
    <row r="77" spans="2:6" ht="12" customHeight="1" x14ac:dyDescent="0.2">
      <c r="B77" s="28"/>
      <c r="C77" s="37" t="s">
        <v>104</v>
      </c>
      <c r="D77" s="38" t="s">
        <v>162</v>
      </c>
      <c r="E77" s="39"/>
      <c r="F77" s="30"/>
    </row>
    <row r="78" spans="2:6" ht="12" customHeight="1" x14ac:dyDescent="0.2">
      <c r="B78" s="28"/>
      <c r="C78" s="37" t="s">
        <v>214</v>
      </c>
      <c r="D78" s="38" t="s">
        <v>22</v>
      </c>
      <c r="E78" s="39"/>
      <c r="F78" s="30"/>
    </row>
    <row r="79" spans="2:6" ht="12" customHeight="1" x14ac:dyDescent="0.2">
      <c r="B79" s="28"/>
      <c r="C79" s="37" t="s">
        <v>215</v>
      </c>
      <c r="D79" s="38" t="s">
        <v>163</v>
      </c>
      <c r="E79" s="39"/>
      <c r="F79" s="30"/>
    </row>
    <row r="80" spans="2:6" ht="12" customHeight="1" x14ac:dyDescent="0.2">
      <c r="B80" s="28"/>
      <c r="C80" s="37" t="s">
        <v>81</v>
      </c>
      <c r="D80" s="38" t="s">
        <v>216</v>
      </c>
      <c r="E80" s="39"/>
      <c r="F80" s="30"/>
    </row>
    <row r="81" spans="2:6" ht="12" customHeight="1" x14ac:dyDescent="0.2">
      <c r="B81" s="28"/>
      <c r="C81" s="37" t="s">
        <v>227</v>
      </c>
      <c r="D81" s="38" t="s">
        <v>228</v>
      </c>
      <c r="E81" s="39"/>
      <c r="F81" s="30"/>
    </row>
    <row r="82" spans="2:6" ht="12" customHeight="1" x14ac:dyDescent="0.2">
      <c r="B82" s="28"/>
      <c r="C82" s="35" t="s">
        <v>105</v>
      </c>
      <c r="D82" s="40" t="s">
        <v>91</v>
      </c>
      <c r="E82" s="41">
        <f>SUM(E73:E81)</f>
        <v>0</v>
      </c>
      <c r="F82" s="30"/>
    </row>
    <row r="83" spans="2:6" ht="12" customHeight="1" x14ac:dyDescent="0.2">
      <c r="B83" s="28"/>
      <c r="C83" s="35" t="s">
        <v>45</v>
      </c>
      <c r="D83" s="43" t="s">
        <v>80</v>
      </c>
      <c r="E83" s="51">
        <f>E62+E71+E82</f>
        <v>0</v>
      </c>
      <c r="F83" s="30"/>
    </row>
    <row r="84" spans="2:6" ht="12" customHeight="1" x14ac:dyDescent="0.2">
      <c r="B84" s="28"/>
      <c r="C84" s="35"/>
      <c r="D84" s="52" t="s">
        <v>17</v>
      </c>
      <c r="E84" s="41"/>
      <c r="F84" s="30"/>
    </row>
    <row r="85" spans="2:6" ht="12" customHeight="1" x14ac:dyDescent="0.2">
      <c r="B85" s="28"/>
      <c r="C85" s="53" t="s">
        <v>47</v>
      </c>
      <c r="D85" s="54" t="s">
        <v>20</v>
      </c>
      <c r="E85" s="39"/>
      <c r="F85" s="30"/>
    </row>
    <row r="86" spans="2:6" ht="12" customHeight="1" x14ac:dyDescent="0.2">
      <c r="B86" s="28"/>
      <c r="C86" s="37" t="s">
        <v>48</v>
      </c>
      <c r="D86" s="55" t="s">
        <v>229</v>
      </c>
      <c r="E86" s="39"/>
      <c r="F86" s="30"/>
    </row>
    <row r="87" spans="2:6" ht="12" customHeight="1" x14ac:dyDescent="0.2">
      <c r="B87" s="28"/>
      <c r="C87" s="37" t="s">
        <v>49</v>
      </c>
      <c r="D87" s="55" t="s">
        <v>230</v>
      </c>
      <c r="E87" s="39"/>
      <c r="F87" s="30"/>
    </row>
    <row r="88" spans="2:6" ht="12" customHeight="1" x14ac:dyDescent="0.2">
      <c r="B88" s="28"/>
      <c r="C88" s="37" t="s">
        <v>50</v>
      </c>
      <c r="D88" s="55"/>
      <c r="E88" s="39"/>
      <c r="F88" s="30"/>
    </row>
    <row r="89" spans="2:6" ht="12" customHeight="1" x14ac:dyDescent="0.2">
      <c r="B89" s="28"/>
      <c r="C89" s="37" t="s">
        <v>51</v>
      </c>
      <c r="D89" s="55"/>
      <c r="E89" s="39"/>
      <c r="F89" s="30"/>
    </row>
    <row r="90" spans="2:6" ht="12" customHeight="1" x14ac:dyDescent="0.2">
      <c r="B90" s="28"/>
      <c r="C90" s="37" t="s">
        <v>52</v>
      </c>
      <c r="D90" s="55"/>
      <c r="E90" s="39"/>
      <c r="F90" s="30"/>
    </row>
    <row r="91" spans="2:6" ht="12" customHeight="1" x14ac:dyDescent="0.2">
      <c r="B91" s="28"/>
      <c r="C91" s="37" t="s">
        <v>53</v>
      </c>
      <c r="D91" s="55" t="s">
        <v>19</v>
      </c>
      <c r="E91" s="39"/>
      <c r="F91" s="30"/>
    </row>
    <row r="92" spans="2:6" ht="12" customHeight="1" x14ac:dyDescent="0.2">
      <c r="B92" s="28"/>
      <c r="C92" s="37" t="s">
        <v>54</v>
      </c>
      <c r="D92" s="55" t="s">
        <v>19</v>
      </c>
      <c r="E92" s="39"/>
      <c r="F92" s="30"/>
    </row>
    <row r="93" spans="2:6" ht="12" customHeight="1" x14ac:dyDescent="0.2">
      <c r="B93" s="28"/>
      <c r="C93" s="35" t="s">
        <v>46</v>
      </c>
      <c r="D93" s="56" t="s">
        <v>92</v>
      </c>
      <c r="E93" s="51">
        <f>SUM(E85:E92)</f>
        <v>0</v>
      </c>
      <c r="F93" s="30"/>
    </row>
    <row r="94" spans="2:6" ht="12" customHeight="1" x14ac:dyDescent="0.2">
      <c r="B94" s="28"/>
      <c r="C94" s="94" t="s">
        <v>217</v>
      </c>
      <c r="D94" s="95"/>
      <c r="E94" s="96"/>
      <c r="F94" s="30"/>
    </row>
    <row r="95" spans="2:6" ht="12" customHeight="1" x14ac:dyDescent="0.2">
      <c r="B95" s="28"/>
      <c r="C95" s="37" t="s">
        <v>106</v>
      </c>
      <c r="D95" s="38" t="s">
        <v>144</v>
      </c>
      <c r="E95" s="39"/>
      <c r="F95" s="30"/>
    </row>
    <row r="96" spans="2:6" ht="12" customHeight="1" x14ac:dyDescent="0.2">
      <c r="B96" s="28"/>
      <c r="C96" s="37" t="s">
        <v>107</v>
      </c>
      <c r="D96" s="38" t="s">
        <v>82</v>
      </c>
      <c r="E96" s="39"/>
      <c r="F96" s="30"/>
    </row>
    <row r="97" spans="2:6" ht="12" customHeight="1" x14ac:dyDescent="0.2">
      <c r="B97" s="28"/>
      <c r="C97" s="35" t="s">
        <v>63</v>
      </c>
      <c r="D97" s="57" t="s">
        <v>145</v>
      </c>
      <c r="E97" s="41">
        <f>SUM(E95:E96)</f>
        <v>0</v>
      </c>
      <c r="F97" s="30"/>
    </row>
    <row r="98" spans="2:6" ht="12" customHeight="1" x14ac:dyDescent="0.2">
      <c r="B98" s="28"/>
      <c r="C98" s="37" t="s">
        <v>55</v>
      </c>
      <c r="D98" s="38" t="s">
        <v>146</v>
      </c>
      <c r="E98" s="39"/>
      <c r="F98" s="30"/>
    </row>
    <row r="99" spans="2:6" ht="12" customHeight="1" x14ac:dyDescent="0.2">
      <c r="B99" s="28"/>
      <c r="C99" s="37" t="s">
        <v>56</v>
      </c>
      <c r="D99" s="38" t="s">
        <v>147</v>
      </c>
      <c r="E99" s="39"/>
      <c r="F99" s="30"/>
    </row>
    <row r="100" spans="2:6" ht="12" customHeight="1" x14ac:dyDescent="0.2">
      <c r="B100" s="28"/>
      <c r="C100" s="37" t="s">
        <v>108</v>
      </c>
      <c r="D100" s="38" t="s">
        <v>148</v>
      </c>
      <c r="E100" s="39"/>
      <c r="F100" s="30"/>
    </row>
    <row r="101" spans="2:6" ht="12" customHeight="1" x14ac:dyDescent="0.2">
      <c r="B101" s="28"/>
      <c r="C101" s="37" t="s">
        <v>115</v>
      </c>
      <c r="D101" s="38" t="s">
        <v>150</v>
      </c>
      <c r="E101" s="39"/>
      <c r="F101" s="30"/>
    </row>
    <row r="102" spans="2:6" ht="12" customHeight="1" x14ac:dyDescent="0.2">
      <c r="B102" s="28"/>
      <c r="C102" s="37" t="s">
        <v>116</v>
      </c>
      <c r="D102" s="38" t="s">
        <v>83</v>
      </c>
      <c r="E102" s="39"/>
      <c r="F102" s="30"/>
    </row>
    <row r="103" spans="2:6" ht="12" customHeight="1" x14ac:dyDescent="0.2">
      <c r="B103" s="28"/>
      <c r="C103" s="37" t="s">
        <v>117</v>
      </c>
      <c r="D103" s="20" t="s">
        <v>157</v>
      </c>
      <c r="E103" s="39"/>
      <c r="F103" s="30"/>
    </row>
    <row r="104" spans="2:6" ht="12" customHeight="1" x14ac:dyDescent="0.2">
      <c r="B104" s="28"/>
      <c r="C104" s="37" t="s">
        <v>118</v>
      </c>
      <c r="D104" s="38" t="s">
        <v>84</v>
      </c>
      <c r="E104" s="39"/>
      <c r="F104" s="30"/>
    </row>
    <row r="105" spans="2:6" ht="12" customHeight="1" x14ac:dyDescent="0.2">
      <c r="B105" s="28"/>
      <c r="C105" s="37" t="s">
        <v>119</v>
      </c>
      <c r="D105" s="38" t="s">
        <v>85</v>
      </c>
      <c r="E105" s="39"/>
      <c r="F105" s="30"/>
    </row>
    <row r="106" spans="2:6" ht="12" customHeight="1" x14ac:dyDescent="0.2">
      <c r="B106" s="28"/>
      <c r="C106" s="37" t="s">
        <v>120</v>
      </c>
      <c r="D106" s="38" t="s">
        <v>23</v>
      </c>
      <c r="E106" s="39"/>
      <c r="F106" s="30"/>
    </row>
    <row r="107" spans="2:6" ht="12" customHeight="1" x14ac:dyDescent="0.2">
      <c r="B107" s="28"/>
      <c r="C107" s="37" t="s">
        <v>58</v>
      </c>
      <c r="D107" s="38" t="s">
        <v>151</v>
      </c>
      <c r="E107" s="39"/>
      <c r="F107" s="30"/>
    </row>
    <row r="108" spans="2:6" ht="12" customHeight="1" x14ac:dyDescent="0.2">
      <c r="B108" s="28"/>
      <c r="C108" s="37" t="s">
        <v>59</v>
      </c>
      <c r="D108" s="38" t="s">
        <v>152</v>
      </c>
      <c r="E108" s="39"/>
      <c r="F108" s="30"/>
    </row>
    <row r="109" spans="2:6" ht="12" customHeight="1" x14ac:dyDescent="0.2">
      <c r="B109" s="28"/>
      <c r="C109" s="37" t="s">
        <v>60</v>
      </c>
      <c r="D109" s="38" t="s">
        <v>24</v>
      </c>
      <c r="E109" s="39"/>
      <c r="F109" s="30"/>
    </row>
    <row r="110" spans="2:6" ht="12" customHeight="1" x14ac:dyDescent="0.2">
      <c r="B110" s="28"/>
      <c r="C110" s="37" t="s">
        <v>61</v>
      </c>
      <c r="D110" s="38" t="s">
        <v>153</v>
      </c>
      <c r="E110" s="39"/>
      <c r="F110" s="30"/>
    </row>
    <row r="111" spans="2:6" ht="12" customHeight="1" x14ac:dyDescent="0.2">
      <c r="B111" s="28"/>
      <c r="C111" s="37" t="s">
        <v>62</v>
      </c>
      <c r="D111" s="38" t="s">
        <v>154</v>
      </c>
      <c r="E111" s="39"/>
      <c r="F111" s="30"/>
    </row>
    <row r="112" spans="2:6" ht="12" customHeight="1" x14ac:dyDescent="0.2">
      <c r="B112" s="28"/>
      <c r="C112" s="37" t="s">
        <v>158</v>
      </c>
      <c r="D112" s="38" t="s">
        <v>155</v>
      </c>
      <c r="E112" s="39"/>
      <c r="F112" s="30"/>
    </row>
    <row r="113" spans="2:6" ht="12" customHeight="1" x14ac:dyDescent="0.2">
      <c r="B113" s="28"/>
      <c r="C113" s="37" t="s">
        <v>159</v>
      </c>
      <c r="D113" s="38" t="s">
        <v>156</v>
      </c>
      <c r="E113" s="39"/>
      <c r="F113" s="30"/>
    </row>
    <row r="114" spans="2:6" ht="12" customHeight="1" x14ac:dyDescent="0.2">
      <c r="B114" s="28"/>
      <c r="C114" s="37" t="s">
        <v>226</v>
      </c>
      <c r="D114" s="38" t="s">
        <v>149</v>
      </c>
      <c r="E114" s="39"/>
      <c r="F114" s="30"/>
    </row>
    <row r="115" spans="2:6" ht="12" customHeight="1" x14ac:dyDescent="0.2">
      <c r="B115" s="28"/>
      <c r="C115" s="35" t="s">
        <v>57</v>
      </c>
      <c r="D115" s="57" t="s">
        <v>86</v>
      </c>
      <c r="E115" s="41">
        <f>SUM(E97:E114)</f>
        <v>0</v>
      </c>
      <c r="F115" s="30"/>
    </row>
    <row r="116" spans="2:6" ht="12" customHeight="1" x14ac:dyDescent="0.2">
      <c r="B116" s="28"/>
      <c r="C116" s="37" t="s">
        <v>109</v>
      </c>
      <c r="D116" s="58" t="s">
        <v>21</v>
      </c>
      <c r="E116" s="39"/>
      <c r="F116" s="30"/>
    </row>
    <row r="117" spans="2:6" ht="12" customHeight="1" x14ac:dyDescent="0.2">
      <c r="B117" s="28"/>
      <c r="C117" s="35" t="s">
        <v>110</v>
      </c>
      <c r="D117" s="57" t="s">
        <v>87</v>
      </c>
      <c r="E117" s="41">
        <f>SUM(E115:E116)</f>
        <v>0</v>
      </c>
      <c r="F117" s="30"/>
    </row>
    <row r="118" spans="2:6" ht="12" customHeight="1" x14ac:dyDescent="0.2">
      <c r="B118" s="28"/>
      <c r="C118" s="37" t="s">
        <v>111</v>
      </c>
      <c r="D118" s="58" t="s">
        <v>213</v>
      </c>
      <c r="E118" s="39"/>
      <c r="F118" s="30"/>
    </row>
    <row r="119" spans="2:6" ht="12" customHeight="1" x14ac:dyDescent="0.2">
      <c r="B119" s="28"/>
      <c r="C119" s="35" t="s">
        <v>64</v>
      </c>
      <c r="D119" s="59" t="s">
        <v>212</v>
      </c>
      <c r="E119" s="51">
        <f>SUM(E117:E118)</f>
        <v>0</v>
      </c>
      <c r="F119" s="30"/>
    </row>
    <row r="120" spans="2:6" ht="12" customHeight="1" x14ac:dyDescent="0.2">
      <c r="B120" s="28"/>
      <c r="C120" s="60"/>
      <c r="E120" s="61"/>
      <c r="F120" s="30"/>
    </row>
    <row r="121" spans="2:6" ht="12" customHeight="1" x14ac:dyDescent="0.2">
      <c r="B121" s="28"/>
      <c r="D121" s="62"/>
      <c r="E121" s="61"/>
      <c r="F121" s="30"/>
    </row>
    <row r="122" spans="2:6" ht="14.25" customHeight="1" x14ac:dyDescent="0.2">
      <c r="B122" s="28"/>
      <c r="D122" s="63" t="s">
        <v>204</v>
      </c>
      <c r="E122" s="64">
        <f>+E50-E83</f>
        <v>0</v>
      </c>
      <c r="F122" s="30"/>
    </row>
    <row r="123" spans="2:6" ht="14.25" customHeight="1" x14ac:dyDescent="0.2">
      <c r="B123" s="28"/>
      <c r="D123" s="65" t="s">
        <v>205</v>
      </c>
      <c r="E123" s="66">
        <f>+((E97+(SUM(E98:E114))+E116+E118)-E81)</f>
        <v>0</v>
      </c>
      <c r="F123" s="30"/>
    </row>
    <row r="124" spans="2:6" ht="12" customHeight="1" thickBot="1" x14ac:dyDescent="0.25">
      <c r="B124" s="67"/>
      <c r="C124" s="68"/>
      <c r="D124" s="69"/>
      <c r="E124" s="70"/>
      <c r="F124" s="71"/>
    </row>
    <row r="125" spans="2:6" ht="12" customHeight="1" x14ac:dyDescent="0.2">
      <c r="D125" s="62"/>
      <c r="E125" s="61"/>
    </row>
    <row r="126" spans="2:6" ht="12" customHeight="1" x14ac:dyDescent="0.2">
      <c r="D126" s="62"/>
      <c r="E126" s="61"/>
    </row>
  </sheetData>
  <sheetProtection algorithmName="SHA-512" hashValue="ByefC+fflyDov4q5P1lyGpuolnWwW1pOjae3H/BqRDzlq1O2PK6GR1+m3KdMw+NiATgfDeHv4d9Si/QP8zapeg==" saltValue="csPrNKxPJPi/R8CB8PkSvg==" spinCount="100000" sheet="1" selectLockedCells="1"/>
  <mergeCells count="4">
    <mergeCell ref="C3:E3"/>
    <mergeCell ref="C5:D5"/>
    <mergeCell ref="C51:E51"/>
    <mergeCell ref="C94:E94"/>
  </mergeCells>
  <phoneticPr fontId="0" type="noConversion"/>
  <conditionalFormatting sqref="E4">
    <cfRule type="containsText" dxfId="1" priority="1" operator="containsText" text="Balance cuadrado">
      <formula>NOT(ISERROR(SEARCH("Balance cuadrado",E4)))</formula>
    </cfRule>
    <cfRule type="containsText" dxfId="0" priority="2" operator="containsText" text="Balance descuadrado">
      <formula>NOT(ISERROR(SEARCH("Balance descuadrado",E4)))</formula>
    </cfRule>
  </conditionalFormatting>
  <dataValidations xWindow="1142" yWindow="642" count="4">
    <dataValidation allowBlank="1" sqref="E3:E4 E124:E126 E120:E121" xr:uid="{00000000-0002-0000-0000-000000000000}"/>
    <dataValidation operator="greaterThan" allowBlank="1" errorTitle="Error Ingreso " error="Monto debe ser numérico mayor o igual a cero." promptTitle="Ingreso datos " prompt="Ingrese valor" sqref="E93 E115 E62:E63 E82:E84 E117 E52 E119 E71:E72 E97 E5:E6 E49 E34:E35 E23:E24" xr:uid="{00000000-0002-0000-0000-000002000000}"/>
    <dataValidation type="whole" operator="greaterThan" allowBlank="1" errorTitle="Error Ingreso " error="Monto debe ser numérico mayor o igual a cero." promptTitle="Ingreso datos " prompt="Ingrese valor" sqref="E50" xr:uid="{00000000-0002-0000-0000-000006000000}">
      <formula1>0</formula1>
    </dataValidation>
    <dataValidation type="whole" showInputMessage="1" showErrorMessage="1" errorTitle="Error Ingreso " error="Valores deben ir en Negativo" promptTitle="Ingreso datos " prompt="Ingrese valor" sqref="E118 E98:E114 E95:E96 E85:E92 E73:E81 E64:E70 E36:E48 E25:E33 E53:E61 E116 E7:E22" xr:uid="{A1106FFC-9695-4A95-812C-2066268F1AF7}">
      <formula1>-9.99999999999999E+47</formula1>
      <formula2>9.99999999999999E+64</formula2>
    </dataValidation>
  </dataValidations>
  <pageMargins left="0.75" right="0.75" top="1" bottom="1" header="0" footer="0"/>
  <pageSetup scale="71" fitToHeight="0" orientation="landscape" r:id="rId1"/>
  <headerFooter alignWithMargins="0"/>
  <rowBreaks count="1" manualBreakCount="1">
    <brk id="83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showGridLines="0" topLeftCell="B1" workbookViewId="0">
      <selection activeCell="C4" sqref="C4"/>
    </sheetView>
  </sheetViews>
  <sheetFormatPr baseColWidth="10" defaultColWidth="9.140625" defaultRowHeight="12.75" x14ac:dyDescent="0.2"/>
  <cols>
    <col min="1" max="1" width="9.140625" hidden="1" customWidth="1"/>
    <col min="2" max="2" width="19.140625" bestFit="1" customWidth="1"/>
    <col min="3" max="3" width="18.42578125" customWidth="1"/>
    <col min="4" max="4" width="9.85546875" customWidth="1"/>
    <col min="5" max="5" width="18" customWidth="1"/>
    <col min="6" max="6" width="9.28515625" customWidth="1"/>
  </cols>
  <sheetData>
    <row r="1" spans="1:6" x14ac:dyDescent="0.2">
      <c r="B1" s="1" t="s">
        <v>3</v>
      </c>
    </row>
    <row r="2" spans="1:6" ht="13.5" thickBot="1" x14ac:dyDescent="0.25"/>
    <row r="3" spans="1:6" ht="30.75" thickBot="1" x14ac:dyDescent="0.25">
      <c r="B3" s="14" t="s">
        <v>4</v>
      </c>
      <c r="C3" s="15" t="s">
        <v>5</v>
      </c>
      <c r="D3" s="15" t="s">
        <v>6</v>
      </c>
      <c r="E3" s="15" t="s">
        <v>7</v>
      </c>
      <c r="F3" s="16" t="s">
        <v>6</v>
      </c>
    </row>
    <row r="4" spans="1:6" ht="15" thickBot="1" x14ac:dyDescent="0.25">
      <c r="A4" t="s">
        <v>8</v>
      </c>
      <c r="B4" s="6" t="s">
        <v>9</v>
      </c>
      <c r="C4" s="18"/>
      <c r="D4" s="7" t="s">
        <v>6</v>
      </c>
      <c r="E4" s="19"/>
      <c r="F4" s="8" t="str">
        <f>IF(E$6&lt;&gt;0,+E4/E$6,"")</f>
        <v/>
      </c>
    </row>
    <row r="5" spans="1:6" ht="15" thickBot="1" x14ac:dyDescent="0.25">
      <c r="A5" t="s">
        <v>10</v>
      </c>
      <c r="B5" s="9" t="s">
        <v>11</v>
      </c>
      <c r="C5" s="18"/>
      <c r="D5" s="10" t="str">
        <f>IF(C$6&lt;&gt;0,+C5/C$6,"")</f>
        <v/>
      </c>
      <c r="E5" s="18"/>
      <c r="F5" s="11" t="str">
        <f>IF(E$6&lt;&gt;0,+E5/E$6,"")</f>
        <v/>
      </c>
    </row>
    <row r="6" spans="1:6" ht="15" thickBot="1" x14ac:dyDescent="0.25">
      <c r="B6" s="2" t="s">
        <v>12</v>
      </c>
      <c r="C6" s="3">
        <f>SUM(C4:C5)</f>
        <v>0</v>
      </c>
      <c r="D6" s="4">
        <f>SUM(D4:D5)</f>
        <v>0</v>
      </c>
      <c r="E6" s="3">
        <f>SUM(E4:E5)</f>
        <v>0</v>
      </c>
      <c r="F6" s="5">
        <f>SUM(F4:F5)</f>
        <v>0</v>
      </c>
    </row>
    <row r="7" spans="1:6" ht="15" x14ac:dyDescent="0.2">
      <c r="B7" s="17" t="s">
        <v>13</v>
      </c>
      <c r="C7" s="17" t="s">
        <v>7</v>
      </c>
    </row>
    <row r="8" spans="1:6" ht="18.75" customHeight="1" x14ac:dyDescent="0.2">
      <c r="A8">
        <v>1</v>
      </c>
      <c r="B8" s="12" t="s">
        <v>14</v>
      </c>
      <c r="C8" s="13"/>
    </row>
  </sheetData>
  <sheetProtection password="D958" sheet="1" objects="1" scenarios="1" selectLockedCells="1"/>
  <phoneticPr fontId="0" type="noConversion"/>
  <dataValidations xWindow="314" yWindow="230" count="2">
    <dataValidation type="whole" operator="greaterThanOrEqual" allowBlank="1" showInputMessage="1" showErrorMessage="1" errorTitle="Error de Tipo." error="Monto debe ser numérico mayor o igual a cero." promptTitle="Ingrese Número." prompt="Ingrese Valor." sqref="C8 C4:C5" xr:uid="{00000000-0002-0000-0100-000000000000}">
      <formula1>0</formula1>
    </dataValidation>
    <dataValidation type="whole" operator="greaterThanOrEqual" allowBlank="1" showInputMessage="1" showErrorMessage="1" errorTitle="Error" error="Valor debe ser igual o mayor a cero" prompt="Ingrese Valor" sqref="E4:E5" xr:uid="{00000000-0002-0000-0100-000001000000}">
      <formula1>0</formula1>
    </dataValidation>
  </dataValidation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04"/>
  <sheetViews>
    <sheetView showGridLines="0" workbookViewId="0">
      <selection activeCell="B5" sqref="B5"/>
    </sheetView>
  </sheetViews>
  <sheetFormatPr baseColWidth="10" defaultRowHeight="12" x14ac:dyDescent="0.2"/>
  <cols>
    <col min="1" max="1" width="9.42578125" style="72" customWidth="1"/>
    <col min="2" max="2" width="60.28515625" style="72" customWidth="1"/>
    <col min="3" max="3" width="26.42578125" style="72" customWidth="1"/>
    <col min="4" max="4" width="31.28515625" style="72" customWidth="1"/>
    <col min="5" max="5" width="34.5703125" style="72" customWidth="1"/>
    <col min="6" max="16384" width="11.42578125" style="73"/>
  </cols>
  <sheetData>
    <row r="2" spans="1:5" ht="12.75" x14ac:dyDescent="0.2">
      <c r="A2" s="73"/>
      <c r="B2" s="97" t="s">
        <v>231</v>
      </c>
      <c r="C2" s="97"/>
      <c r="D2" s="97"/>
      <c r="E2" s="73"/>
    </row>
    <row r="3" spans="1:5" ht="12.75" thickBot="1" x14ac:dyDescent="0.25">
      <c r="A3" s="73"/>
      <c r="B3" s="73"/>
      <c r="C3" s="73"/>
      <c r="D3" s="73"/>
      <c r="E3" s="73"/>
    </row>
    <row r="4" spans="1:5" ht="12.75" thickBot="1" x14ac:dyDescent="0.25">
      <c r="A4" s="74" t="s">
        <v>208</v>
      </c>
      <c r="B4" s="74" t="s">
        <v>0</v>
      </c>
      <c r="C4" s="74" t="s">
        <v>1</v>
      </c>
      <c r="D4" s="75" t="s">
        <v>2</v>
      </c>
      <c r="E4" s="75" t="s">
        <v>223</v>
      </c>
    </row>
    <row r="5" spans="1:5" x14ac:dyDescent="0.2">
      <c r="A5" s="76">
        <v>1</v>
      </c>
      <c r="B5" s="77"/>
      <c r="C5" s="78"/>
      <c r="D5" s="79"/>
      <c r="E5" s="80"/>
    </row>
    <row r="6" spans="1:5" x14ac:dyDescent="0.2">
      <c r="A6" s="81">
        <v>2</v>
      </c>
      <c r="B6" s="82"/>
      <c r="C6" s="83"/>
      <c r="D6" s="84"/>
      <c r="E6" s="85"/>
    </row>
    <row r="7" spans="1:5" x14ac:dyDescent="0.2">
      <c r="A7" s="81">
        <v>3</v>
      </c>
      <c r="B7" s="82"/>
      <c r="C7" s="83"/>
      <c r="D7" s="84"/>
      <c r="E7" s="85"/>
    </row>
    <row r="8" spans="1:5" x14ac:dyDescent="0.2">
      <c r="A8" s="81">
        <v>4</v>
      </c>
      <c r="B8" s="82"/>
      <c r="C8" s="83"/>
      <c r="D8" s="84"/>
      <c r="E8" s="85"/>
    </row>
    <row r="9" spans="1:5" x14ac:dyDescent="0.2">
      <c r="A9" s="81">
        <v>5</v>
      </c>
      <c r="B9" s="82"/>
      <c r="C9" s="83"/>
      <c r="D9" s="84"/>
      <c r="E9" s="85"/>
    </row>
    <row r="10" spans="1:5" x14ac:dyDescent="0.2">
      <c r="A10" s="81">
        <v>6</v>
      </c>
      <c r="B10" s="82"/>
      <c r="C10" s="83"/>
      <c r="D10" s="84"/>
      <c r="E10" s="86"/>
    </row>
    <row r="11" spans="1:5" x14ac:dyDescent="0.2">
      <c r="A11" s="81">
        <v>7</v>
      </c>
      <c r="B11" s="82"/>
      <c r="C11" s="83"/>
      <c r="D11" s="84"/>
      <c r="E11" s="85"/>
    </row>
    <row r="12" spans="1:5" x14ac:dyDescent="0.2">
      <c r="A12" s="81">
        <v>8</v>
      </c>
      <c r="B12" s="82"/>
      <c r="C12" s="83"/>
      <c r="D12" s="84"/>
      <c r="E12" s="85"/>
    </row>
    <row r="13" spans="1:5" x14ac:dyDescent="0.2">
      <c r="A13" s="81">
        <v>9</v>
      </c>
      <c r="B13" s="82"/>
      <c r="C13" s="83"/>
      <c r="D13" s="84"/>
      <c r="E13" s="85"/>
    </row>
    <row r="14" spans="1:5" x14ac:dyDescent="0.2">
      <c r="A14" s="81">
        <v>10</v>
      </c>
      <c r="B14" s="82"/>
      <c r="C14" s="83"/>
      <c r="D14" s="84"/>
      <c r="E14" s="85"/>
    </row>
    <row r="15" spans="1:5" x14ac:dyDescent="0.2">
      <c r="A15" s="81">
        <v>11</v>
      </c>
      <c r="B15" s="82"/>
      <c r="C15" s="83"/>
      <c r="D15" s="84"/>
      <c r="E15" s="85"/>
    </row>
    <row r="16" spans="1:5" x14ac:dyDescent="0.2">
      <c r="A16" s="81">
        <v>12</v>
      </c>
      <c r="B16" s="82"/>
      <c r="C16" s="83"/>
      <c r="D16" s="84"/>
      <c r="E16" s="85"/>
    </row>
    <row r="17" spans="1:5" x14ac:dyDescent="0.2">
      <c r="A17" s="81">
        <v>13</v>
      </c>
      <c r="B17" s="82"/>
      <c r="C17" s="83"/>
      <c r="D17" s="84"/>
      <c r="E17" s="85"/>
    </row>
    <row r="18" spans="1:5" x14ac:dyDescent="0.2">
      <c r="A18" s="81">
        <v>14</v>
      </c>
      <c r="B18" s="82"/>
      <c r="C18" s="83"/>
      <c r="D18" s="84"/>
      <c r="E18" s="85"/>
    </row>
    <row r="19" spans="1:5" x14ac:dyDescent="0.2">
      <c r="A19" s="81">
        <v>15</v>
      </c>
      <c r="B19" s="82"/>
      <c r="C19" s="83"/>
      <c r="D19" s="84"/>
      <c r="E19" s="85"/>
    </row>
    <row r="20" spans="1:5" x14ac:dyDescent="0.2">
      <c r="A20" s="81">
        <v>16</v>
      </c>
      <c r="B20" s="82"/>
      <c r="C20" s="83"/>
      <c r="D20" s="84"/>
      <c r="E20" s="85"/>
    </row>
    <row r="21" spans="1:5" x14ac:dyDescent="0.2">
      <c r="A21" s="81">
        <v>17</v>
      </c>
      <c r="B21" s="82"/>
      <c r="C21" s="83"/>
      <c r="D21" s="84"/>
      <c r="E21" s="85"/>
    </row>
    <row r="22" spans="1:5" x14ac:dyDescent="0.2">
      <c r="A22" s="81">
        <v>18</v>
      </c>
      <c r="B22" s="82"/>
      <c r="C22" s="83"/>
      <c r="D22" s="84"/>
      <c r="E22" s="85"/>
    </row>
    <row r="23" spans="1:5" x14ac:dyDescent="0.2">
      <c r="A23" s="81">
        <v>19</v>
      </c>
      <c r="B23" s="82"/>
      <c r="C23" s="83"/>
      <c r="D23" s="84"/>
      <c r="E23" s="85"/>
    </row>
    <row r="24" spans="1:5" x14ac:dyDescent="0.2">
      <c r="A24" s="81">
        <v>20</v>
      </c>
      <c r="B24" s="82"/>
      <c r="C24" s="83"/>
      <c r="D24" s="84"/>
      <c r="E24" s="85"/>
    </row>
    <row r="25" spans="1:5" x14ac:dyDescent="0.2">
      <c r="A25" s="81">
        <v>21</v>
      </c>
      <c r="B25" s="82"/>
      <c r="C25" s="83"/>
      <c r="D25" s="84"/>
      <c r="E25" s="85"/>
    </row>
    <row r="26" spans="1:5" x14ac:dyDescent="0.2">
      <c r="A26" s="81">
        <v>22</v>
      </c>
      <c r="B26" s="82"/>
      <c r="C26" s="83"/>
      <c r="D26" s="84"/>
      <c r="E26" s="85"/>
    </row>
    <row r="27" spans="1:5" x14ac:dyDescent="0.2">
      <c r="A27" s="81">
        <v>23</v>
      </c>
      <c r="B27" s="82"/>
      <c r="C27" s="83"/>
      <c r="D27" s="84"/>
      <c r="E27" s="85"/>
    </row>
    <row r="28" spans="1:5" x14ac:dyDescent="0.2">
      <c r="A28" s="81">
        <v>24</v>
      </c>
      <c r="B28" s="82"/>
      <c r="C28" s="83"/>
      <c r="D28" s="84"/>
      <c r="E28" s="85"/>
    </row>
    <row r="29" spans="1:5" x14ac:dyDescent="0.2">
      <c r="A29" s="81">
        <v>25</v>
      </c>
      <c r="B29" s="82"/>
      <c r="C29" s="83"/>
      <c r="D29" s="84"/>
      <c r="E29" s="85"/>
    </row>
    <row r="30" spans="1:5" x14ac:dyDescent="0.2">
      <c r="A30" s="81">
        <v>26</v>
      </c>
      <c r="B30" s="82"/>
      <c r="C30" s="83"/>
      <c r="D30" s="84"/>
      <c r="E30" s="85"/>
    </row>
    <row r="31" spans="1:5" x14ac:dyDescent="0.2">
      <c r="A31" s="81">
        <v>27</v>
      </c>
      <c r="B31" s="82"/>
      <c r="C31" s="83"/>
      <c r="D31" s="84"/>
      <c r="E31" s="85"/>
    </row>
    <row r="32" spans="1:5" x14ac:dyDescent="0.2">
      <c r="A32" s="81">
        <v>28</v>
      </c>
      <c r="B32" s="82"/>
      <c r="C32" s="83"/>
      <c r="D32" s="84"/>
      <c r="E32" s="85"/>
    </row>
    <row r="33" spans="1:5" x14ac:dyDescent="0.2">
      <c r="A33" s="81">
        <v>29</v>
      </c>
      <c r="B33" s="82"/>
      <c r="C33" s="83"/>
      <c r="D33" s="84"/>
      <c r="E33" s="85"/>
    </row>
    <row r="34" spans="1:5" x14ac:dyDescent="0.2">
      <c r="A34" s="81">
        <v>30</v>
      </c>
      <c r="B34" s="82"/>
      <c r="C34" s="83"/>
      <c r="D34" s="84"/>
      <c r="E34" s="85"/>
    </row>
    <row r="35" spans="1:5" x14ac:dyDescent="0.2">
      <c r="A35" s="81">
        <v>31</v>
      </c>
      <c r="B35" s="82"/>
      <c r="C35" s="83"/>
      <c r="D35" s="84"/>
      <c r="E35" s="85"/>
    </row>
    <row r="36" spans="1:5" x14ac:dyDescent="0.2">
      <c r="A36" s="81">
        <v>32</v>
      </c>
      <c r="B36" s="82"/>
      <c r="C36" s="83"/>
      <c r="D36" s="84"/>
      <c r="E36" s="85"/>
    </row>
    <row r="37" spans="1:5" x14ac:dyDescent="0.2">
      <c r="A37" s="81">
        <v>33</v>
      </c>
      <c r="B37" s="82"/>
      <c r="C37" s="83"/>
      <c r="D37" s="84"/>
      <c r="E37" s="85"/>
    </row>
    <row r="38" spans="1:5" x14ac:dyDescent="0.2">
      <c r="A38" s="81">
        <v>34</v>
      </c>
      <c r="B38" s="82"/>
      <c r="C38" s="83"/>
      <c r="D38" s="84"/>
      <c r="E38" s="85"/>
    </row>
    <row r="39" spans="1:5" x14ac:dyDescent="0.2">
      <c r="A39" s="81">
        <v>35</v>
      </c>
      <c r="B39" s="82"/>
      <c r="C39" s="83"/>
      <c r="D39" s="84"/>
      <c r="E39" s="85"/>
    </row>
    <row r="40" spans="1:5" x14ac:dyDescent="0.2">
      <c r="A40" s="81">
        <v>36</v>
      </c>
      <c r="B40" s="82"/>
      <c r="C40" s="83"/>
      <c r="D40" s="84"/>
      <c r="E40" s="85"/>
    </row>
    <row r="41" spans="1:5" x14ac:dyDescent="0.2">
      <c r="A41" s="81">
        <v>37</v>
      </c>
      <c r="B41" s="82"/>
      <c r="C41" s="83"/>
      <c r="D41" s="84"/>
      <c r="E41" s="85"/>
    </row>
    <row r="42" spans="1:5" x14ac:dyDescent="0.2">
      <c r="A42" s="81">
        <v>38</v>
      </c>
      <c r="B42" s="82"/>
      <c r="C42" s="83"/>
      <c r="D42" s="84"/>
      <c r="E42" s="85"/>
    </row>
    <row r="43" spans="1:5" x14ac:dyDescent="0.2">
      <c r="A43" s="81">
        <v>39</v>
      </c>
      <c r="B43" s="82"/>
      <c r="C43" s="83"/>
      <c r="D43" s="84"/>
      <c r="E43" s="85"/>
    </row>
    <row r="44" spans="1:5" x14ac:dyDescent="0.2">
      <c r="A44" s="81">
        <v>40</v>
      </c>
      <c r="B44" s="82"/>
      <c r="C44" s="83"/>
      <c r="D44" s="84"/>
      <c r="E44" s="85"/>
    </row>
    <row r="45" spans="1:5" x14ac:dyDescent="0.2">
      <c r="A45" s="81">
        <v>41</v>
      </c>
      <c r="B45" s="82"/>
      <c r="C45" s="83"/>
      <c r="D45" s="84"/>
      <c r="E45" s="85"/>
    </row>
    <row r="46" spans="1:5" x14ac:dyDescent="0.2">
      <c r="A46" s="81">
        <v>42</v>
      </c>
      <c r="B46" s="82"/>
      <c r="C46" s="83"/>
      <c r="D46" s="84"/>
      <c r="E46" s="85"/>
    </row>
    <row r="47" spans="1:5" x14ac:dyDescent="0.2">
      <c r="A47" s="81">
        <v>43</v>
      </c>
      <c r="B47" s="82"/>
      <c r="C47" s="83"/>
      <c r="D47" s="84"/>
      <c r="E47" s="85"/>
    </row>
    <row r="48" spans="1:5" x14ac:dyDescent="0.2">
      <c r="A48" s="81">
        <v>44</v>
      </c>
      <c r="B48" s="82"/>
      <c r="C48" s="83"/>
      <c r="D48" s="84"/>
      <c r="E48" s="85"/>
    </row>
    <row r="49" spans="1:5" x14ac:dyDescent="0.2">
      <c r="A49" s="81">
        <v>45</v>
      </c>
      <c r="B49" s="82"/>
      <c r="C49" s="83"/>
      <c r="D49" s="84"/>
      <c r="E49" s="85"/>
    </row>
    <row r="50" spans="1:5" x14ac:dyDescent="0.2">
      <c r="A50" s="81">
        <v>46</v>
      </c>
      <c r="B50" s="82"/>
      <c r="C50" s="83"/>
      <c r="D50" s="84"/>
      <c r="E50" s="85"/>
    </row>
    <row r="51" spans="1:5" x14ac:dyDescent="0.2">
      <c r="A51" s="81">
        <v>47</v>
      </c>
      <c r="B51" s="82"/>
      <c r="C51" s="83"/>
      <c r="D51" s="84"/>
      <c r="E51" s="85"/>
    </row>
    <row r="52" spans="1:5" x14ac:dyDescent="0.2">
      <c r="A52" s="81">
        <v>48</v>
      </c>
      <c r="B52" s="82"/>
      <c r="C52" s="83"/>
      <c r="D52" s="84"/>
      <c r="E52" s="85"/>
    </row>
    <row r="53" spans="1:5" x14ac:dyDescent="0.2">
      <c r="A53" s="81">
        <v>49</v>
      </c>
      <c r="B53" s="82"/>
      <c r="C53" s="83"/>
      <c r="D53" s="84"/>
      <c r="E53" s="85"/>
    </row>
    <row r="54" spans="1:5" x14ac:dyDescent="0.2">
      <c r="A54" s="81">
        <v>50</v>
      </c>
      <c r="B54" s="82"/>
      <c r="C54" s="83"/>
      <c r="D54" s="84"/>
      <c r="E54" s="85"/>
    </row>
    <row r="55" spans="1:5" x14ac:dyDescent="0.2">
      <c r="A55" s="81">
        <v>51</v>
      </c>
      <c r="B55" s="82"/>
      <c r="C55" s="83"/>
      <c r="D55" s="84"/>
      <c r="E55" s="85"/>
    </row>
    <row r="56" spans="1:5" x14ac:dyDescent="0.2">
      <c r="A56" s="81">
        <v>52</v>
      </c>
      <c r="B56" s="82"/>
      <c r="C56" s="83"/>
      <c r="D56" s="84"/>
      <c r="E56" s="85"/>
    </row>
    <row r="57" spans="1:5" x14ac:dyDescent="0.2">
      <c r="A57" s="81">
        <v>53</v>
      </c>
      <c r="B57" s="82"/>
      <c r="C57" s="83"/>
      <c r="D57" s="84"/>
      <c r="E57" s="85"/>
    </row>
    <row r="58" spans="1:5" x14ac:dyDescent="0.2">
      <c r="A58" s="81">
        <v>54</v>
      </c>
      <c r="B58" s="82"/>
      <c r="C58" s="83"/>
      <c r="D58" s="84"/>
      <c r="E58" s="85"/>
    </row>
    <row r="59" spans="1:5" x14ac:dyDescent="0.2">
      <c r="A59" s="81">
        <v>55</v>
      </c>
      <c r="B59" s="82"/>
      <c r="C59" s="83"/>
      <c r="D59" s="84"/>
      <c r="E59" s="85"/>
    </row>
    <row r="60" spans="1:5" x14ac:dyDescent="0.2">
      <c r="A60" s="81">
        <v>56</v>
      </c>
      <c r="B60" s="82"/>
      <c r="C60" s="83"/>
      <c r="D60" s="84"/>
      <c r="E60" s="85"/>
    </row>
    <row r="61" spans="1:5" x14ac:dyDescent="0.2">
      <c r="A61" s="81">
        <v>57</v>
      </c>
      <c r="B61" s="82"/>
      <c r="C61" s="83"/>
      <c r="D61" s="84"/>
      <c r="E61" s="85"/>
    </row>
    <row r="62" spans="1:5" x14ac:dyDescent="0.2">
      <c r="A62" s="81">
        <v>58</v>
      </c>
      <c r="B62" s="82"/>
      <c r="C62" s="83"/>
      <c r="D62" s="84"/>
      <c r="E62" s="85"/>
    </row>
    <row r="63" spans="1:5" x14ac:dyDescent="0.2">
      <c r="A63" s="81">
        <v>59</v>
      </c>
      <c r="B63" s="82"/>
      <c r="C63" s="83"/>
      <c r="D63" s="84"/>
      <c r="E63" s="85"/>
    </row>
    <row r="64" spans="1:5" x14ac:dyDescent="0.2">
      <c r="A64" s="81">
        <v>60</v>
      </c>
      <c r="B64" s="82"/>
      <c r="C64" s="83"/>
      <c r="D64" s="84"/>
      <c r="E64" s="85"/>
    </row>
    <row r="65" spans="1:5" x14ac:dyDescent="0.2">
      <c r="A65" s="81">
        <v>61</v>
      </c>
      <c r="B65" s="82"/>
      <c r="C65" s="83"/>
      <c r="D65" s="84"/>
      <c r="E65" s="85"/>
    </row>
    <row r="66" spans="1:5" x14ac:dyDescent="0.2">
      <c r="A66" s="81">
        <v>62</v>
      </c>
      <c r="B66" s="82"/>
      <c r="C66" s="83"/>
      <c r="D66" s="84"/>
      <c r="E66" s="85"/>
    </row>
    <row r="67" spans="1:5" x14ac:dyDescent="0.2">
      <c r="A67" s="81">
        <v>63</v>
      </c>
      <c r="B67" s="82"/>
      <c r="C67" s="83"/>
      <c r="D67" s="84"/>
      <c r="E67" s="85"/>
    </row>
    <row r="68" spans="1:5" x14ac:dyDescent="0.2">
      <c r="A68" s="81">
        <v>64</v>
      </c>
      <c r="B68" s="82"/>
      <c r="C68" s="83"/>
      <c r="D68" s="84"/>
      <c r="E68" s="85"/>
    </row>
    <row r="69" spans="1:5" x14ac:dyDescent="0.2">
      <c r="A69" s="81">
        <v>65</v>
      </c>
      <c r="B69" s="82"/>
      <c r="C69" s="83"/>
      <c r="D69" s="84"/>
      <c r="E69" s="85"/>
    </row>
    <row r="70" spans="1:5" x14ac:dyDescent="0.2">
      <c r="A70" s="81">
        <v>66</v>
      </c>
      <c r="B70" s="82"/>
      <c r="C70" s="83"/>
      <c r="D70" s="84"/>
      <c r="E70" s="85"/>
    </row>
    <row r="71" spans="1:5" x14ac:dyDescent="0.2">
      <c r="A71" s="81">
        <v>67</v>
      </c>
      <c r="B71" s="82"/>
      <c r="C71" s="83"/>
      <c r="D71" s="84"/>
      <c r="E71" s="85"/>
    </row>
    <row r="72" spans="1:5" x14ac:dyDescent="0.2">
      <c r="A72" s="81">
        <v>68</v>
      </c>
      <c r="B72" s="82"/>
      <c r="C72" s="83"/>
      <c r="D72" s="84"/>
      <c r="E72" s="85"/>
    </row>
    <row r="73" spans="1:5" x14ac:dyDescent="0.2">
      <c r="A73" s="81">
        <v>69</v>
      </c>
      <c r="B73" s="82"/>
      <c r="C73" s="83"/>
      <c r="D73" s="84"/>
      <c r="E73" s="85"/>
    </row>
    <row r="74" spans="1:5" x14ac:dyDescent="0.2">
      <c r="A74" s="81">
        <v>70</v>
      </c>
      <c r="B74" s="82"/>
      <c r="C74" s="83"/>
      <c r="D74" s="84"/>
      <c r="E74" s="85"/>
    </row>
    <row r="75" spans="1:5" x14ac:dyDescent="0.2">
      <c r="A75" s="81">
        <v>71</v>
      </c>
      <c r="B75" s="82"/>
      <c r="C75" s="83"/>
      <c r="D75" s="84"/>
      <c r="E75" s="85"/>
    </row>
    <row r="76" spans="1:5" x14ac:dyDescent="0.2">
      <c r="A76" s="81">
        <v>72</v>
      </c>
      <c r="B76" s="82"/>
      <c r="C76" s="83"/>
      <c r="D76" s="84"/>
      <c r="E76" s="85"/>
    </row>
    <row r="77" spans="1:5" x14ac:dyDescent="0.2">
      <c r="A77" s="81">
        <v>73</v>
      </c>
      <c r="B77" s="82"/>
      <c r="C77" s="83"/>
      <c r="D77" s="84"/>
      <c r="E77" s="85"/>
    </row>
    <row r="78" spans="1:5" x14ac:dyDescent="0.2">
      <c r="A78" s="81">
        <v>74</v>
      </c>
      <c r="B78" s="82"/>
      <c r="C78" s="83"/>
      <c r="D78" s="84"/>
      <c r="E78" s="85"/>
    </row>
    <row r="79" spans="1:5" x14ac:dyDescent="0.2">
      <c r="A79" s="81">
        <v>75</v>
      </c>
      <c r="B79" s="82"/>
      <c r="C79" s="83"/>
      <c r="D79" s="84"/>
      <c r="E79" s="85"/>
    </row>
    <row r="80" spans="1:5" x14ac:dyDescent="0.2">
      <c r="A80" s="81">
        <v>76</v>
      </c>
      <c r="B80" s="82"/>
      <c r="C80" s="83"/>
      <c r="D80" s="84"/>
      <c r="E80" s="85"/>
    </row>
    <row r="81" spans="1:5" x14ac:dyDescent="0.2">
      <c r="A81" s="81">
        <v>77</v>
      </c>
      <c r="B81" s="82"/>
      <c r="C81" s="83"/>
      <c r="D81" s="84"/>
      <c r="E81" s="85"/>
    </row>
    <row r="82" spans="1:5" x14ac:dyDescent="0.2">
      <c r="A82" s="81">
        <v>78</v>
      </c>
      <c r="B82" s="82"/>
      <c r="C82" s="83"/>
      <c r="D82" s="84"/>
      <c r="E82" s="85"/>
    </row>
    <row r="83" spans="1:5" x14ac:dyDescent="0.2">
      <c r="A83" s="81">
        <v>79</v>
      </c>
      <c r="B83" s="82"/>
      <c r="C83" s="83"/>
      <c r="D83" s="84"/>
      <c r="E83" s="85"/>
    </row>
    <row r="84" spans="1:5" x14ac:dyDescent="0.2">
      <c r="A84" s="81">
        <v>80</v>
      </c>
      <c r="B84" s="82"/>
      <c r="C84" s="83"/>
      <c r="D84" s="84"/>
      <c r="E84" s="85"/>
    </row>
    <row r="85" spans="1:5" x14ac:dyDescent="0.2">
      <c r="A85" s="81">
        <v>81</v>
      </c>
      <c r="B85" s="82"/>
      <c r="C85" s="83"/>
      <c r="D85" s="84"/>
      <c r="E85" s="85"/>
    </row>
    <row r="86" spans="1:5" x14ac:dyDescent="0.2">
      <c r="A86" s="81">
        <v>82</v>
      </c>
      <c r="B86" s="82"/>
      <c r="C86" s="83"/>
      <c r="D86" s="84"/>
      <c r="E86" s="85"/>
    </row>
    <row r="87" spans="1:5" x14ac:dyDescent="0.2">
      <c r="A87" s="81">
        <v>83</v>
      </c>
      <c r="B87" s="82"/>
      <c r="C87" s="83"/>
      <c r="D87" s="84"/>
      <c r="E87" s="85"/>
    </row>
    <row r="88" spans="1:5" x14ac:dyDescent="0.2">
      <c r="A88" s="81">
        <v>84</v>
      </c>
      <c r="B88" s="82"/>
      <c r="C88" s="83"/>
      <c r="D88" s="84"/>
      <c r="E88" s="85"/>
    </row>
    <row r="89" spans="1:5" x14ac:dyDescent="0.2">
      <c r="A89" s="81">
        <v>85</v>
      </c>
      <c r="B89" s="82"/>
      <c r="C89" s="83"/>
      <c r="D89" s="84"/>
      <c r="E89" s="85"/>
    </row>
    <row r="90" spans="1:5" x14ac:dyDescent="0.2">
      <c r="A90" s="81">
        <v>86</v>
      </c>
      <c r="B90" s="82"/>
      <c r="C90" s="83"/>
      <c r="D90" s="84"/>
      <c r="E90" s="85"/>
    </row>
    <row r="91" spans="1:5" x14ac:dyDescent="0.2">
      <c r="A91" s="81">
        <v>87</v>
      </c>
      <c r="B91" s="82"/>
      <c r="C91" s="83"/>
      <c r="D91" s="84"/>
      <c r="E91" s="85"/>
    </row>
    <row r="92" spans="1:5" x14ac:dyDescent="0.2">
      <c r="A92" s="81">
        <v>88</v>
      </c>
      <c r="B92" s="82"/>
      <c r="C92" s="83"/>
      <c r="D92" s="84"/>
      <c r="E92" s="85"/>
    </row>
    <row r="93" spans="1:5" x14ac:dyDescent="0.2">
      <c r="A93" s="81">
        <v>89</v>
      </c>
      <c r="B93" s="82"/>
      <c r="C93" s="83"/>
      <c r="D93" s="84"/>
      <c r="E93" s="85"/>
    </row>
    <row r="94" spans="1:5" x14ac:dyDescent="0.2">
      <c r="A94" s="81">
        <v>90</v>
      </c>
      <c r="B94" s="82"/>
      <c r="C94" s="83"/>
      <c r="D94" s="84"/>
      <c r="E94" s="85"/>
    </row>
    <row r="95" spans="1:5" x14ac:dyDescent="0.2">
      <c r="A95" s="81">
        <v>91</v>
      </c>
      <c r="B95" s="82"/>
      <c r="C95" s="83"/>
      <c r="D95" s="84"/>
      <c r="E95" s="85"/>
    </row>
    <row r="96" spans="1:5" x14ac:dyDescent="0.2">
      <c r="A96" s="81">
        <v>92</v>
      </c>
      <c r="B96" s="82"/>
      <c r="C96" s="83"/>
      <c r="D96" s="84"/>
      <c r="E96" s="85"/>
    </row>
    <row r="97" spans="1:5" x14ac:dyDescent="0.2">
      <c r="A97" s="81">
        <v>93</v>
      </c>
      <c r="B97" s="82"/>
      <c r="C97" s="83"/>
      <c r="D97" s="84"/>
      <c r="E97" s="85"/>
    </row>
    <row r="98" spans="1:5" x14ac:dyDescent="0.2">
      <c r="A98" s="81">
        <v>94</v>
      </c>
      <c r="B98" s="82"/>
      <c r="C98" s="83"/>
      <c r="D98" s="84"/>
      <c r="E98" s="85"/>
    </row>
    <row r="99" spans="1:5" x14ac:dyDescent="0.2">
      <c r="A99" s="81">
        <v>95</v>
      </c>
      <c r="B99" s="82"/>
      <c r="C99" s="83"/>
      <c r="D99" s="84"/>
      <c r="E99" s="85"/>
    </row>
    <row r="100" spans="1:5" x14ac:dyDescent="0.2">
      <c r="A100" s="81">
        <v>96</v>
      </c>
      <c r="B100" s="82"/>
      <c r="C100" s="83"/>
      <c r="D100" s="84"/>
      <c r="E100" s="85"/>
    </row>
    <row r="101" spans="1:5" x14ac:dyDescent="0.2">
      <c r="A101" s="81">
        <v>97</v>
      </c>
      <c r="B101" s="82"/>
      <c r="C101" s="83"/>
      <c r="D101" s="84"/>
      <c r="E101" s="85"/>
    </row>
    <row r="102" spans="1:5" x14ac:dyDescent="0.2">
      <c r="A102" s="81">
        <v>98</v>
      </c>
      <c r="B102" s="82"/>
      <c r="C102" s="83"/>
      <c r="D102" s="84"/>
      <c r="E102" s="85"/>
    </row>
    <row r="103" spans="1:5" x14ac:dyDescent="0.2">
      <c r="A103" s="81">
        <v>99</v>
      </c>
      <c r="B103" s="82"/>
      <c r="C103" s="83"/>
      <c r="D103" s="84"/>
      <c r="E103" s="85"/>
    </row>
    <row r="104" spans="1:5" x14ac:dyDescent="0.2">
      <c r="A104" s="81">
        <v>100</v>
      </c>
      <c r="B104" s="82"/>
      <c r="C104" s="83"/>
      <c r="D104" s="84"/>
      <c r="E104" s="85"/>
    </row>
    <row r="105" spans="1:5" x14ac:dyDescent="0.2">
      <c r="A105" s="81">
        <v>101</v>
      </c>
      <c r="B105" s="82"/>
      <c r="C105" s="83"/>
      <c r="D105" s="84"/>
      <c r="E105" s="85"/>
    </row>
    <row r="106" spans="1:5" x14ac:dyDescent="0.2">
      <c r="A106" s="81">
        <v>102</v>
      </c>
      <c r="B106" s="82"/>
      <c r="C106" s="83"/>
      <c r="D106" s="84"/>
      <c r="E106" s="85"/>
    </row>
    <row r="107" spans="1:5" x14ac:dyDescent="0.2">
      <c r="A107" s="81">
        <v>103</v>
      </c>
      <c r="B107" s="82"/>
      <c r="C107" s="83"/>
      <c r="D107" s="84"/>
      <c r="E107" s="85"/>
    </row>
    <row r="108" spans="1:5" x14ac:dyDescent="0.2">
      <c r="A108" s="81">
        <v>104</v>
      </c>
      <c r="B108" s="82"/>
      <c r="C108" s="83"/>
      <c r="D108" s="84"/>
      <c r="E108" s="85"/>
    </row>
    <row r="109" spans="1:5" x14ac:dyDescent="0.2">
      <c r="A109" s="81">
        <v>105</v>
      </c>
      <c r="B109" s="82"/>
      <c r="C109" s="83"/>
      <c r="D109" s="84"/>
      <c r="E109" s="85"/>
    </row>
    <row r="110" spans="1:5" x14ac:dyDescent="0.2">
      <c r="A110" s="81">
        <v>106</v>
      </c>
      <c r="B110" s="82"/>
      <c r="C110" s="83"/>
      <c r="D110" s="84"/>
      <c r="E110" s="85"/>
    </row>
    <row r="111" spans="1:5" x14ac:dyDescent="0.2">
      <c r="A111" s="81">
        <v>107</v>
      </c>
      <c r="B111" s="82"/>
      <c r="C111" s="83"/>
      <c r="D111" s="84"/>
      <c r="E111" s="85"/>
    </row>
    <row r="112" spans="1:5" x14ac:dyDescent="0.2">
      <c r="A112" s="81">
        <v>108</v>
      </c>
      <c r="B112" s="82"/>
      <c r="C112" s="83"/>
      <c r="D112" s="84"/>
      <c r="E112" s="85"/>
    </row>
    <row r="113" spans="1:5" x14ac:dyDescent="0.2">
      <c r="A113" s="81">
        <v>109</v>
      </c>
      <c r="B113" s="82"/>
      <c r="C113" s="83"/>
      <c r="D113" s="84"/>
      <c r="E113" s="85"/>
    </row>
    <row r="114" spans="1:5" x14ac:dyDescent="0.2">
      <c r="A114" s="81">
        <v>110</v>
      </c>
      <c r="B114" s="82"/>
      <c r="C114" s="83"/>
      <c r="D114" s="84"/>
      <c r="E114" s="85"/>
    </row>
    <row r="115" spans="1:5" x14ac:dyDescent="0.2">
      <c r="A115" s="81">
        <v>111</v>
      </c>
      <c r="B115" s="82"/>
      <c r="C115" s="83"/>
      <c r="D115" s="84"/>
      <c r="E115" s="85"/>
    </row>
    <row r="116" spans="1:5" x14ac:dyDescent="0.2">
      <c r="A116" s="81">
        <v>112</v>
      </c>
      <c r="B116" s="82"/>
      <c r="C116" s="83"/>
      <c r="D116" s="84"/>
      <c r="E116" s="85"/>
    </row>
    <row r="117" spans="1:5" x14ac:dyDescent="0.2">
      <c r="A117" s="81">
        <v>113</v>
      </c>
      <c r="B117" s="82"/>
      <c r="C117" s="83"/>
      <c r="D117" s="84"/>
      <c r="E117" s="85"/>
    </row>
    <row r="118" spans="1:5" x14ac:dyDescent="0.2">
      <c r="A118" s="81">
        <v>114</v>
      </c>
      <c r="B118" s="82"/>
      <c r="C118" s="83"/>
      <c r="D118" s="84"/>
      <c r="E118" s="85"/>
    </row>
    <row r="119" spans="1:5" x14ac:dyDescent="0.2">
      <c r="A119" s="81">
        <v>115</v>
      </c>
      <c r="B119" s="82"/>
      <c r="C119" s="83"/>
      <c r="D119" s="84"/>
      <c r="E119" s="85"/>
    </row>
    <row r="120" spans="1:5" x14ac:dyDescent="0.2">
      <c r="A120" s="81">
        <v>116</v>
      </c>
      <c r="B120" s="82"/>
      <c r="C120" s="83"/>
      <c r="D120" s="84"/>
      <c r="E120" s="85"/>
    </row>
    <row r="121" spans="1:5" x14ac:dyDescent="0.2">
      <c r="A121" s="81">
        <v>117</v>
      </c>
      <c r="B121" s="82"/>
      <c r="C121" s="83"/>
      <c r="D121" s="84"/>
      <c r="E121" s="85"/>
    </row>
    <row r="122" spans="1:5" x14ac:dyDescent="0.2">
      <c r="A122" s="81">
        <v>118</v>
      </c>
      <c r="B122" s="82"/>
      <c r="C122" s="83"/>
      <c r="D122" s="84"/>
      <c r="E122" s="85"/>
    </row>
    <row r="123" spans="1:5" x14ac:dyDescent="0.2">
      <c r="A123" s="81">
        <v>119</v>
      </c>
      <c r="B123" s="82"/>
      <c r="C123" s="83"/>
      <c r="D123" s="84"/>
      <c r="E123" s="85"/>
    </row>
    <row r="124" spans="1:5" x14ac:dyDescent="0.2">
      <c r="A124" s="81">
        <v>120</v>
      </c>
      <c r="B124" s="82"/>
      <c r="C124" s="83"/>
      <c r="D124" s="84"/>
      <c r="E124" s="85"/>
    </row>
    <row r="125" spans="1:5" x14ac:dyDescent="0.2">
      <c r="A125" s="81">
        <v>121</v>
      </c>
      <c r="B125" s="82"/>
      <c r="C125" s="83"/>
      <c r="D125" s="84"/>
      <c r="E125" s="85"/>
    </row>
    <row r="126" spans="1:5" x14ac:dyDescent="0.2">
      <c r="A126" s="81">
        <v>122</v>
      </c>
      <c r="B126" s="82"/>
      <c r="C126" s="83"/>
      <c r="D126" s="84"/>
      <c r="E126" s="85"/>
    </row>
    <row r="127" spans="1:5" x14ac:dyDescent="0.2">
      <c r="A127" s="81">
        <v>123</v>
      </c>
      <c r="B127" s="82"/>
      <c r="C127" s="83"/>
      <c r="D127" s="84"/>
      <c r="E127" s="85"/>
    </row>
    <row r="128" spans="1:5" x14ac:dyDescent="0.2">
      <c r="A128" s="81">
        <v>124</v>
      </c>
      <c r="B128" s="82"/>
      <c r="C128" s="83"/>
      <c r="D128" s="84"/>
      <c r="E128" s="85"/>
    </row>
    <row r="129" spans="1:5" x14ac:dyDescent="0.2">
      <c r="A129" s="81">
        <v>125</v>
      </c>
      <c r="B129" s="82"/>
      <c r="C129" s="83"/>
      <c r="D129" s="84"/>
      <c r="E129" s="85"/>
    </row>
    <row r="130" spans="1:5" x14ac:dyDescent="0.2">
      <c r="A130" s="81">
        <v>126</v>
      </c>
      <c r="B130" s="82"/>
      <c r="C130" s="83"/>
      <c r="D130" s="84"/>
      <c r="E130" s="85"/>
    </row>
    <row r="131" spans="1:5" x14ac:dyDescent="0.2">
      <c r="A131" s="81">
        <v>127</v>
      </c>
      <c r="B131" s="82"/>
      <c r="C131" s="83"/>
      <c r="D131" s="84"/>
      <c r="E131" s="85"/>
    </row>
    <row r="132" spans="1:5" x14ac:dyDescent="0.2">
      <c r="A132" s="81">
        <v>128</v>
      </c>
      <c r="B132" s="82"/>
      <c r="C132" s="83"/>
      <c r="D132" s="84"/>
      <c r="E132" s="85"/>
    </row>
    <row r="133" spans="1:5" x14ac:dyDescent="0.2">
      <c r="A133" s="81">
        <v>129</v>
      </c>
      <c r="B133" s="82"/>
      <c r="C133" s="83"/>
      <c r="D133" s="84"/>
      <c r="E133" s="85"/>
    </row>
    <row r="134" spans="1:5" x14ac:dyDescent="0.2">
      <c r="A134" s="81">
        <v>130</v>
      </c>
      <c r="B134" s="82"/>
      <c r="C134" s="83"/>
      <c r="D134" s="84"/>
      <c r="E134" s="85"/>
    </row>
    <row r="135" spans="1:5" x14ac:dyDescent="0.2">
      <c r="A135" s="81">
        <v>131</v>
      </c>
      <c r="B135" s="82"/>
      <c r="C135" s="83"/>
      <c r="D135" s="84"/>
      <c r="E135" s="85"/>
    </row>
    <row r="136" spans="1:5" x14ac:dyDescent="0.2">
      <c r="A136" s="81">
        <v>132</v>
      </c>
      <c r="B136" s="82"/>
      <c r="C136" s="83"/>
      <c r="D136" s="84"/>
      <c r="E136" s="85"/>
    </row>
    <row r="137" spans="1:5" x14ac:dyDescent="0.2">
      <c r="A137" s="81">
        <v>133</v>
      </c>
      <c r="B137" s="82"/>
      <c r="C137" s="83"/>
      <c r="D137" s="84"/>
      <c r="E137" s="85"/>
    </row>
    <row r="138" spans="1:5" x14ac:dyDescent="0.2">
      <c r="A138" s="81">
        <v>134</v>
      </c>
      <c r="B138" s="82"/>
      <c r="C138" s="83"/>
      <c r="D138" s="84"/>
      <c r="E138" s="85"/>
    </row>
    <row r="139" spans="1:5" x14ac:dyDescent="0.2">
      <c r="A139" s="81">
        <v>135</v>
      </c>
      <c r="B139" s="82"/>
      <c r="C139" s="83"/>
      <c r="D139" s="84"/>
      <c r="E139" s="85"/>
    </row>
    <row r="140" spans="1:5" x14ac:dyDescent="0.2">
      <c r="A140" s="81">
        <v>136</v>
      </c>
      <c r="B140" s="82"/>
      <c r="C140" s="83"/>
      <c r="D140" s="84"/>
      <c r="E140" s="85"/>
    </row>
    <row r="141" spans="1:5" x14ac:dyDescent="0.2">
      <c r="A141" s="81">
        <v>137</v>
      </c>
      <c r="B141" s="82"/>
      <c r="C141" s="83"/>
      <c r="D141" s="84"/>
      <c r="E141" s="85"/>
    </row>
    <row r="142" spans="1:5" x14ac:dyDescent="0.2">
      <c r="A142" s="81">
        <v>138</v>
      </c>
      <c r="B142" s="82"/>
      <c r="C142" s="83"/>
      <c r="D142" s="84"/>
      <c r="E142" s="85"/>
    </row>
    <row r="143" spans="1:5" x14ac:dyDescent="0.2">
      <c r="A143" s="81">
        <v>139</v>
      </c>
      <c r="B143" s="82"/>
      <c r="C143" s="83"/>
      <c r="D143" s="84"/>
      <c r="E143" s="85"/>
    </row>
    <row r="144" spans="1:5" x14ac:dyDescent="0.2">
      <c r="A144" s="81">
        <v>140</v>
      </c>
      <c r="B144" s="82"/>
      <c r="C144" s="83"/>
      <c r="D144" s="84"/>
      <c r="E144" s="85"/>
    </row>
    <row r="145" spans="1:5" x14ac:dyDescent="0.2">
      <c r="A145" s="81">
        <v>141</v>
      </c>
      <c r="B145" s="82"/>
      <c r="C145" s="83"/>
      <c r="D145" s="84"/>
      <c r="E145" s="85"/>
    </row>
    <row r="146" spans="1:5" x14ac:dyDescent="0.2">
      <c r="A146" s="81">
        <v>142</v>
      </c>
      <c r="B146" s="82"/>
      <c r="C146" s="83"/>
      <c r="D146" s="84"/>
      <c r="E146" s="85"/>
    </row>
    <row r="147" spans="1:5" x14ac:dyDescent="0.2">
      <c r="A147" s="81">
        <v>143</v>
      </c>
      <c r="B147" s="82"/>
      <c r="C147" s="83"/>
      <c r="D147" s="84"/>
      <c r="E147" s="85"/>
    </row>
    <row r="148" spans="1:5" x14ac:dyDescent="0.2">
      <c r="A148" s="81">
        <v>144</v>
      </c>
      <c r="B148" s="82"/>
      <c r="C148" s="83"/>
      <c r="D148" s="84"/>
      <c r="E148" s="85"/>
    </row>
    <row r="149" spans="1:5" x14ac:dyDescent="0.2">
      <c r="A149" s="81">
        <v>145</v>
      </c>
      <c r="B149" s="82"/>
      <c r="C149" s="83"/>
      <c r="D149" s="84"/>
      <c r="E149" s="85"/>
    </row>
    <row r="150" spans="1:5" x14ac:dyDescent="0.2">
      <c r="A150" s="81">
        <v>146</v>
      </c>
      <c r="B150" s="82"/>
      <c r="C150" s="83"/>
      <c r="D150" s="84"/>
      <c r="E150" s="85"/>
    </row>
    <row r="151" spans="1:5" x14ac:dyDescent="0.2">
      <c r="A151" s="81">
        <v>147</v>
      </c>
      <c r="B151" s="82"/>
      <c r="C151" s="83"/>
      <c r="D151" s="84"/>
      <c r="E151" s="85"/>
    </row>
    <row r="152" spans="1:5" x14ac:dyDescent="0.2">
      <c r="A152" s="81">
        <v>148</v>
      </c>
      <c r="B152" s="82"/>
      <c r="C152" s="83"/>
      <c r="D152" s="84"/>
      <c r="E152" s="85"/>
    </row>
    <row r="153" spans="1:5" x14ac:dyDescent="0.2">
      <c r="A153" s="81">
        <v>149</v>
      </c>
      <c r="B153" s="82"/>
      <c r="C153" s="83"/>
      <c r="D153" s="84"/>
      <c r="E153" s="85"/>
    </row>
    <row r="154" spans="1:5" x14ac:dyDescent="0.2">
      <c r="A154" s="81">
        <v>150</v>
      </c>
      <c r="B154" s="82"/>
      <c r="C154" s="83"/>
      <c r="D154" s="84"/>
      <c r="E154" s="85"/>
    </row>
    <row r="155" spans="1:5" x14ac:dyDescent="0.2">
      <c r="A155" s="81">
        <v>151</v>
      </c>
      <c r="B155" s="82"/>
      <c r="C155" s="83"/>
      <c r="D155" s="84"/>
      <c r="E155" s="85"/>
    </row>
    <row r="156" spans="1:5" x14ac:dyDescent="0.2">
      <c r="A156" s="81">
        <v>152</v>
      </c>
      <c r="B156" s="82"/>
      <c r="C156" s="83"/>
      <c r="D156" s="84"/>
      <c r="E156" s="85"/>
    </row>
    <row r="157" spans="1:5" x14ac:dyDescent="0.2">
      <c r="A157" s="81">
        <v>153</v>
      </c>
      <c r="B157" s="82"/>
      <c r="C157" s="83"/>
      <c r="D157" s="84"/>
      <c r="E157" s="85"/>
    </row>
    <row r="158" spans="1:5" x14ac:dyDescent="0.2">
      <c r="A158" s="81">
        <v>154</v>
      </c>
      <c r="B158" s="82"/>
      <c r="C158" s="83"/>
      <c r="D158" s="84"/>
      <c r="E158" s="85"/>
    </row>
    <row r="159" spans="1:5" x14ac:dyDescent="0.2">
      <c r="A159" s="81">
        <v>155</v>
      </c>
      <c r="B159" s="82"/>
      <c r="C159" s="83"/>
      <c r="D159" s="84"/>
      <c r="E159" s="85"/>
    </row>
    <row r="160" spans="1:5" x14ac:dyDescent="0.2">
      <c r="A160" s="81">
        <v>156</v>
      </c>
      <c r="B160" s="82"/>
      <c r="C160" s="83"/>
      <c r="D160" s="84"/>
      <c r="E160" s="85"/>
    </row>
    <row r="161" spans="1:5" x14ac:dyDescent="0.2">
      <c r="A161" s="81">
        <v>157</v>
      </c>
      <c r="B161" s="82"/>
      <c r="C161" s="83"/>
      <c r="D161" s="84"/>
      <c r="E161" s="85"/>
    </row>
    <row r="162" spans="1:5" x14ac:dyDescent="0.2">
      <c r="A162" s="81">
        <v>158</v>
      </c>
      <c r="B162" s="82"/>
      <c r="C162" s="83"/>
      <c r="D162" s="84"/>
      <c r="E162" s="85"/>
    </row>
    <row r="163" spans="1:5" x14ac:dyDescent="0.2">
      <c r="A163" s="81">
        <v>159</v>
      </c>
      <c r="B163" s="82"/>
      <c r="C163" s="83"/>
      <c r="D163" s="84"/>
      <c r="E163" s="85"/>
    </row>
    <row r="164" spans="1:5" x14ac:dyDescent="0.2">
      <c r="A164" s="81">
        <v>160</v>
      </c>
      <c r="B164" s="82"/>
      <c r="C164" s="83"/>
      <c r="D164" s="84"/>
      <c r="E164" s="85"/>
    </row>
    <row r="165" spans="1:5" x14ac:dyDescent="0.2">
      <c r="A165" s="81">
        <v>161</v>
      </c>
      <c r="B165" s="82"/>
      <c r="C165" s="83"/>
      <c r="D165" s="84"/>
      <c r="E165" s="85"/>
    </row>
    <row r="166" spans="1:5" x14ac:dyDescent="0.2">
      <c r="A166" s="81">
        <v>162</v>
      </c>
      <c r="B166" s="82"/>
      <c r="C166" s="83"/>
      <c r="D166" s="84"/>
      <c r="E166" s="85"/>
    </row>
    <row r="167" spans="1:5" x14ac:dyDescent="0.2">
      <c r="A167" s="81">
        <v>163</v>
      </c>
      <c r="B167" s="82"/>
      <c r="C167" s="83"/>
      <c r="D167" s="84"/>
      <c r="E167" s="85"/>
    </row>
    <row r="168" spans="1:5" x14ac:dyDescent="0.2">
      <c r="A168" s="81">
        <v>164</v>
      </c>
      <c r="B168" s="82"/>
      <c r="C168" s="83"/>
      <c r="D168" s="84"/>
      <c r="E168" s="85"/>
    </row>
    <row r="169" spans="1:5" x14ac:dyDescent="0.2">
      <c r="A169" s="81">
        <v>165</v>
      </c>
      <c r="B169" s="82"/>
      <c r="C169" s="83"/>
      <c r="D169" s="84"/>
      <c r="E169" s="85"/>
    </row>
    <row r="170" spans="1:5" x14ac:dyDescent="0.2">
      <c r="A170" s="81">
        <v>166</v>
      </c>
      <c r="B170" s="82"/>
      <c r="C170" s="83"/>
      <c r="D170" s="84"/>
      <c r="E170" s="85"/>
    </row>
    <row r="171" spans="1:5" x14ac:dyDescent="0.2">
      <c r="A171" s="81">
        <v>167</v>
      </c>
      <c r="B171" s="82"/>
      <c r="C171" s="83"/>
      <c r="D171" s="84"/>
      <c r="E171" s="85"/>
    </row>
    <row r="172" spans="1:5" x14ac:dyDescent="0.2">
      <c r="A172" s="81">
        <v>168</v>
      </c>
      <c r="B172" s="82"/>
      <c r="C172" s="83"/>
      <c r="D172" s="84"/>
      <c r="E172" s="85"/>
    </row>
    <row r="173" spans="1:5" x14ac:dyDescent="0.2">
      <c r="A173" s="81">
        <v>169</v>
      </c>
      <c r="B173" s="82"/>
      <c r="C173" s="83"/>
      <c r="D173" s="84"/>
      <c r="E173" s="85"/>
    </row>
    <row r="174" spans="1:5" x14ac:dyDescent="0.2">
      <c r="A174" s="81">
        <v>170</v>
      </c>
      <c r="B174" s="82"/>
      <c r="C174" s="83"/>
      <c r="D174" s="84"/>
      <c r="E174" s="85"/>
    </row>
    <row r="175" spans="1:5" x14ac:dyDescent="0.2">
      <c r="A175" s="81">
        <v>171</v>
      </c>
      <c r="B175" s="82"/>
      <c r="C175" s="83"/>
      <c r="D175" s="84"/>
      <c r="E175" s="85"/>
    </row>
    <row r="176" spans="1:5" x14ac:dyDescent="0.2">
      <c r="A176" s="81">
        <v>172</v>
      </c>
      <c r="B176" s="82"/>
      <c r="C176" s="83"/>
      <c r="D176" s="84"/>
      <c r="E176" s="85"/>
    </row>
    <row r="177" spans="1:5" x14ac:dyDescent="0.2">
      <c r="A177" s="81">
        <v>173</v>
      </c>
      <c r="B177" s="82"/>
      <c r="C177" s="83"/>
      <c r="D177" s="84"/>
      <c r="E177" s="85"/>
    </row>
    <row r="178" spans="1:5" x14ac:dyDescent="0.2">
      <c r="A178" s="81">
        <v>174</v>
      </c>
      <c r="B178" s="82"/>
      <c r="C178" s="83"/>
      <c r="D178" s="84"/>
      <c r="E178" s="85"/>
    </row>
    <row r="179" spans="1:5" x14ac:dyDescent="0.2">
      <c r="A179" s="81">
        <v>175</v>
      </c>
      <c r="B179" s="82"/>
      <c r="C179" s="83"/>
      <c r="D179" s="84"/>
      <c r="E179" s="85"/>
    </row>
    <row r="180" spans="1:5" x14ac:dyDescent="0.2">
      <c r="A180" s="81">
        <v>176</v>
      </c>
      <c r="B180" s="82"/>
      <c r="C180" s="83"/>
      <c r="D180" s="84"/>
      <c r="E180" s="85"/>
    </row>
    <row r="181" spans="1:5" x14ac:dyDescent="0.2">
      <c r="A181" s="81">
        <v>177</v>
      </c>
      <c r="B181" s="82"/>
      <c r="C181" s="83"/>
      <c r="D181" s="84"/>
      <c r="E181" s="85"/>
    </row>
    <row r="182" spans="1:5" x14ac:dyDescent="0.2">
      <c r="A182" s="81">
        <v>178</v>
      </c>
      <c r="B182" s="82"/>
      <c r="C182" s="83"/>
      <c r="D182" s="84"/>
      <c r="E182" s="85"/>
    </row>
    <row r="183" spans="1:5" x14ac:dyDescent="0.2">
      <c r="A183" s="81">
        <v>179</v>
      </c>
      <c r="B183" s="82"/>
      <c r="C183" s="83"/>
      <c r="D183" s="84"/>
      <c r="E183" s="85"/>
    </row>
    <row r="184" spans="1:5" x14ac:dyDescent="0.2">
      <c r="A184" s="81">
        <v>180</v>
      </c>
      <c r="B184" s="82"/>
      <c r="C184" s="83"/>
      <c r="D184" s="84"/>
      <c r="E184" s="85"/>
    </row>
    <row r="185" spans="1:5" x14ac:dyDescent="0.2">
      <c r="A185" s="81">
        <v>181</v>
      </c>
      <c r="B185" s="82"/>
      <c r="C185" s="83"/>
      <c r="D185" s="84"/>
      <c r="E185" s="85"/>
    </row>
    <row r="186" spans="1:5" x14ac:dyDescent="0.2">
      <c r="A186" s="81">
        <v>182</v>
      </c>
      <c r="B186" s="82"/>
      <c r="C186" s="83"/>
      <c r="D186" s="84"/>
      <c r="E186" s="85"/>
    </row>
    <row r="187" spans="1:5" x14ac:dyDescent="0.2">
      <c r="A187" s="81">
        <v>183</v>
      </c>
      <c r="B187" s="82"/>
      <c r="C187" s="83"/>
      <c r="D187" s="84"/>
      <c r="E187" s="85"/>
    </row>
    <row r="188" spans="1:5" x14ac:dyDescent="0.2">
      <c r="A188" s="81">
        <v>184</v>
      </c>
      <c r="B188" s="82"/>
      <c r="C188" s="83"/>
      <c r="D188" s="84"/>
      <c r="E188" s="85"/>
    </row>
    <row r="189" spans="1:5" x14ac:dyDescent="0.2">
      <c r="A189" s="81">
        <v>185</v>
      </c>
      <c r="B189" s="82"/>
      <c r="C189" s="83"/>
      <c r="D189" s="84"/>
      <c r="E189" s="85"/>
    </row>
    <row r="190" spans="1:5" x14ac:dyDescent="0.2">
      <c r="A190" s="81">
        <v>186</v>
      </c>
      <c r="B190" s="82"/>
      <c r="C190" s="83"/>
      <c r="D190" s="84"/>
      <c r="E190" s="85"/>
    </row>
    <row r="191" spans="1:5" x14ac:dyDescent="0.2">
      <c r="A191" s="81">
        <v>187</v>
      </c>
      <c r="B191" s="82"/>
      <c r="C191" s="83"/>
      <c r="D191" s="84"/>
      <c r="E191" s="85"/>
    </row>
    <row r="192" spans="1:5" x14ac:dyDescent="0.2">
      <c r="A192" s="81">
        <v>188</v>
      </c>
      <c r="B192" s="82"/>
      <c r="C192" s="83"/>
      <c r="D192" s="84"/>
      <c r="E192" s="85"/>
    </row>
    <row r="193" spans="1:5" x14ac:dyDescent="0.2">
      <c r="A193" s="81">
        <v>189</v>
      </c>
      <c r="B193" s="82"/>
      <c r="C193" s="83"/>
      <c r="D193" s="84"/>
      <c r="E193" s="85"/>
    </row>
    <row r="194" spans="1:5" x14ac:dyDescent="0.2">
      <c r="A194" s="81">
        <v>190</v>
      </c>
      <c r="B194" s="82"/>
      <c r="C194" s="83"/>
      <c r="D194" s="84"/>
      <c r="E194" s="85"/>
    </row>
    <row r="195" spans="1:5" x14ac:dyDescent="0.2">
      <c r="A195" s="81">
        <v>191</v>
      </c>
      <c r="B195" s="82"/>
      <c r="C195" s="83"/>
      <c r="D195" s="84"/>
      <c r="E195" s="85"/>
    </row>
    <row r="196" spans="1:5" x14ac:dyDescent="0.2">
      <c r="A196" s="81">
        <v>192</v>
      </c>
      <c r="B196" s="82"/>
      <c r="C196" s="83"/>
      <c r="D196" s="84"/>
      <c r="E196" s="85"/>
    </row>
    <row r="197" spans="1:5" x14ac:dyDescent="0.2">
      <c r="A197" s="81">
        <v>193</v>
      </c>
      <c r="B197" s="82"/>
      <c r="C197" s="83"/>
      <c r="D197" s="84"/>
      <c r="E197" s="85"/>
    </row>
    <row r="198" spans="1:5" x14ac:dyDescent="0.2">
      <c r="A198" s="81">
        <v>194</v>
      </c>
      <c r="B198" s="82"/>
      <c r="C198" s="83"/>
      <c r="D198" s="84"/>
      <c r="E198" s="85"/>
    </row>
    <row r="199" spans="1:5" x14ac:dyDescent="0.2">
      <c r="A199" s="81">
        <v>195</v>
      </c>
      <c r="B199" s="82"/>
      <c r="C199" s="83"/>
      <c r="D199" s="84"/>
      <c r="E199" s="85"/>
    </row>
    <row r="200" spans="1:5" x14ac:dyDescent="0.2">
      <c r="A200" s="81">
        <v>196</v>
      </c>
      <c r="B200" s="82"/>
      <c r="C200" s="83"/>
      <c r="D200" s="84"/>
      <c r="E200" s="85"/>
    </row>
    <row r="201" spans="1:5" x14ac:dyDescent="0.2">
      <c r="A201" s="81">
        <v>197</v>
      </c>
      <c r="B201" s="82"/>
      <c r="C201" s="83"/>
      <c r="D201" s="84"/>
      <c r="E201" s="85"/>
    </row>
    <row r="202" spans="1:5" x14ac:dyDescent="0.2">
      <c r="A202" s="81">
        <v>198</v>
      </c>
      <c r="B202" s="82"/>
      <c r="C202" s="83"/>
      <c r="D202" s="84"/>
      <c r="E202" s="85"/>
    </row>
    <row r="203" spans="1:5" x14ac:dyDescent="0.2">
      <c r="A203" s="81">
        <v>199</v>
      </c>
      <c r="B203" s="82"/>
      <c r="C203" s="83"/>
      <c r="D203" s="84"/>
      <c r="E203" s="85"/>
    </row>
    <row r="204" spans="1:5" x14ac:dyDescent="0.2">
      <c r="A204" s="81">
        <v>200</v>
      </c>
      <c r="B204" s="82"/>
      <c r="C204" s="83"/>
      <c r="D204" s="84"/>
      <c r="E204" s="85"/>
    </row>
    <row r="205" spans="1:5" x14ac:dyDescent="0.2">
      <c r="A205" s="81">
        <v>201</v>
      </c>
      <c r="B205" s="82"/>
      <c r="C205" s="83"/>
      <c r="D205" s="84"/>
      <c r="E205" s="85"/>
    </row>
    <row r="206" spans="1:5" x14ac:dyDescent="0.2">
      <c r="A206" s="81">
        <v>202</v>
      </c>
      <c r="B206" s="82"/>
      <c r="C206" s="83"/>
      <c r="D206" s="84"/>
      <c r="E206" s="85"/>
    </row>
    <row r="207" spans="1:5" x14ac:dyDescent="0.2">
      <c r="A207" s="81">
        <v>203</v>
      </c>
      <c r="B207" s="82"/>
      <c r="C207" s="83"/>
      <c r="D207" s="84"/>
      <c r="E207" s="85"/>
    </row>
    <row r="208" spans="1:5" x14ac:dyDescent="0.2">
      <c r="A208" s="81">
        <v>204</v>
      </c>
      <c r="B208" s="82"/>
      <c r="C208" s="83"/>
      <c r="D208" s="84"/>
      <c r="E208" s="85"/>
    </row>
    <row r="209" spans="1:5" x14ac:dyDescent="0.2">
      <c r="A209" s="81">
        <v>205</v>
      </c>
      <c r="B209" s="82"/>
      <c r="C209" s="83"/>
      <c r="D209" s="84"/>
      <c r="E209" s="85"/>
    </row>
    <row r="210" spans="1:5" x14ac:dyDescent="0.2">
      <c r="A210" s="81">
        <v>206</v>
      </c>
      <c r="B210" s="82"/>
      <c r="C210" s="83"/>
      <c r="D210" s="84"/>
      <c r="E210" s="85"/>
    </row>
    <row r="211" spans="1:5" x14ac:dyDescent="0.2">
      <c r="A211" s="81">
        <v>207</v>
      </c>
      <c r="B211" s="82"/>
      <c r="C211" s="83"/>
      <c r="D211" s="84"/>
      <c r="E211" s="85"/>
    </row>
    <row r="212" spans="1:5" x14ac:dyDescent="0.2">
      <c r="A212" s="81">
        <v>208</v>
      </c>
      <c r="B212" s="82"/>
      <c r="C212" s="83"/>
      <c r="D212" s="84"/>
      <c r="E212" s="85"/>
    </row>
    <row r="213" spans="1:5" x14ac:dyDescent="0.2">
      <c r="A213" s="81">
        <v>209</v>
      </c>
      <c r="B213" s="82"/>
      <c r="C213" s="83"/>
      <c r="D213" s="84"/>
      <c r="E213" s="85"/>
    </row>
    <row r="214" spans="1:5" x14ac:dyDescent="0.2">
      <c r="A214" s="81">
        <v>210</v>
      </c>
      <c r="B214" s="82"/>
      <c r="C214" s="83"/>
      <c r="D214" s="84"/>
      <c r="E214" s="85"/>
    </row>
    <row r="215" spans="1:5" x14ac:dyDescent="0.2">
      <c r="A215" s="81">
        <v>211</v>
      </c>
      <c r="B215" s="82"/>
      <c r="C215" s="83"/>
      <c r="D215" s="84"/>
      <c r="E215" s="85"/>
    </row>
    <row r="216" spans="1:5" x14ac:dyDescent="0.2">
      <c r="A216" s="81">
        <v>212</v>
      </c>
      <c r="B216" s="82"/>
      <c r="C216" s="83"/>
      <c r="D216" s="84"/>
      <c r="E216" s="85"/>
    </row>
    <row r="217" spans="1:5" x14ac:dyDescent="0.2">
      <c r="A217" s="81">
        <v>213</v>
      </c>
      <c r="B217" s="82"/>
      <c r="C217" s="83"/>
      <c r="D217" s="84"/>
      <c r="E217" s="85"/>
    </row>
    <row r="218" spans="1:5" x14ac:dyDescent="0.2">
      <c r="A218" s="81">
        <v>214</v>
      </c>
      <c r="B218" s="82"/>
      <c r="C218" s="83"/>
      <c r="D218" s="84"/>
      <c r="E218" s="85"/>
    </row>
    <row r="219" spans="1:5" x14ac:dyDescent="0.2">
      <c r="A219" s="81">
        <v>215</v>
      </c>
      <c r="B219" s="82"/>
      <c r="C219" s="83"/>
      <c r="D219" s="84"/>
      <c r="E219" s="85"/>
    </row>
    <row r="220" spans="1:5" x14ac:dyDescent="0.2">
      <c r="A220" s="81">
        <v>216</v>
      </c>
      <c r="B220" s="82"/>
      <c r="C220" s="83"/>
      <c r="D220" s="84"/>
      <c r="E220" s="85"/>
    </row>
    <row r="221" spans="1:5" x14ac:dyDescent="0.2">
      <c r="A221" s="81">
        <v>217</v>
      </c>
      <c r="B221" s="82"/>
      <c r="C221" s="83"/>
      <c r="D221" s="84"/>
      <c r="E221" s="85"/>
    </row>
    <row r="222" spans="1:5" x14ac:dyDescent="0.2">
      <c r="A222" s="81">
        <v>218</v>
      </c>
      <c r="B222" s="82"/>
      <c r="C222" s="83"/>
      <c r="D222" s="84"/>
      <c r="E222" s="85"/>
    </row>
    <row r="223" spans="1:5" x14ac:dyDescent="0.2">
      <c r="A223" s="81">
        <v>219</v>
      </c>
      <c r="B223" s="82"/>
      <c r="C223" s="83"/>
      <c r="D223" s="84"/>
      <c r="E223" s="85"/>
    </row>
    <row r="224" spans="1:5" x14ac:dyDescent="0.2">
      <c r="A224" s="81">
        <v>220</v>
      </c>
      <c r="B224" s="82"/>
      <c r="C224" s="83"/>
      <c r="D224" s="84"/>
      <c r="E224" s="85"/>
    </row>
    <row r="225" spans="1:5" x14ac:dyDescent="0.2">
      <c r="A225" s="81">
        <v>221</v>
      </c>
      <c r="B225" s="82"/>
      <c r="C225" s="83"/>
      <c r="D225" s="84"/>
      <c r="E225" s="85"/>
    </row>
    <row r="226" spans="1:5" x14ac:dyDescent="0.2">
      <c r="A226" s="81">
        <v>222</v>
      </c>
      <c r="B226" s="82"/>
      <c r="C226" s="83"/>
      <c r="D226" s="84"/>
      <c r="E226" s="85"/>
    </row>
    <row r="227" spans="1:5" x14ac:dyDescent="0.2">
      <c r="A227" s="81">
        <v>223</v>
      </c>
      <c r="B227" s="82"/>
      <c r="C227" s="83"/>
      <c r="D227" s="84"/>
      <c r="E227" s="85"/>
    </row>
    <row r="228" spans="1:5" x14ac:dyDescent="0.2">
      <c r="A228" s="81">
        <v>224</v>
      </c>
      <c r="B228" s="82"/>
      <c r="C228" s="83"/>
      <c r="D228" s="84"/>
      <c r="E228" s="85"/>
    </row>
    <row r="229" spans="1:5" x14ac:dyDescent="0.2">
      <c r="A229" s="81">
        <v>225</v>
      </c>
      <c r="B229" s="82"/>
      <c r="C229" s="83"/>
      <c r="D229" s="84"/>
      <c r="E229" s="85"/>
    </row>
    <row r="230" spans="1:5" x14ac:dyDescent="0.2">
      <c r="A230" s="81">
        <v>226</v>
      </c>
      <c r="B230" s="82"/>
      <c r="C230" s="83"/>
      <c r="D230" s="84"/>
      <c r="E230" s="85"/>
    </row>
    <row r="231" spans="1:5" x14ac:dyDescent="0.2">
      <c r="A231" s="81">
        <v>227</v>
      </c>
      <c r="B231" s="82"/>
      <c r="C231" s="83"/>
      <c r="D231" s="84"/>
      <c r="E231" s="85"/>
    </row>
    <row r="232" spans="1:5" x14ac:dyDescent="0.2">
      <c r="A232" s="81">
        <v>228</v>
      </c>
      <c r="B232" s="82"/>
      <c r="C232" s="83"/>
      <c r="D232" s="84"/>
      <c r="E232" s="85"/>
    </row>
    <row r="233" spans="1:5" x14ac:dyDescent="0.2">
      <c r="A233" s="81">
        <v>229</v>
      </c>
      <c r="B233" s="82"/>
      <c r="C233" s="83"/>
      <c r="D233" s="84"/>
      <c r="E233" s="85"/>
    </row>
    <row r="234" spans="1:5" x14ac:dyDescent="0.2">
      <c r="A234" s="81">
        <v>230</v>
      </c>
      <c r="B234" s="82"/>
      <c r="C234" s="83"/>
      <c r="D234" s="84"/>
      <c r="E234" s="85"/>
    </row>
    <row r="235" spans="1:5" x14ac:dyDescent="0.2">
      <c r="A235" s="81">
        <v>231</v>
      </c>
      <c r="B235" s="82"/>
      <c r="C235" s="83"/>
      <c r="D235" s="84"/>
      <c r="E235" s="85"/>
    </row>
    <row r="236" spans="1:5" x14ac:dyDescent="0.2">
      <c r="A236" s="81">
        <v>232</v>
      </c>
      <c r="B236" s="82"/>
      <c r="C236" s="83"/>
      <c r="D236" s="84"/>
      <c r="E236" s="85"/>
    </row>
    <row r="237" spans="1:5" x14ac:dyDescent="0.2">
      <c r="A237" s="81">
        <v>233</v>
      </c>
      <c r="B237" s="82"/>
      <c r="C237" s="83"/>
      <c r="D237" s="84"/>
      <c r="E237" s="85"/>
    </row>
    <row r="238" spans="1:5" x14ac:dyDescent="0.2">
      <c r="A238" s="81">
        <v>234</v>
      </c>
      <c r="B238" s="82"/>
      <c r="C238" s="83"/>
      <c r="D238" s="84"/>
      <c r="E238" s="85"/>
    </row>
    <row r="239" spans="1:5" x14ac:dyDescent="0.2">
      <c r="A239" s="81">
        <v>235</v>
      </c>
      <c r="B239" s="82"/>
      <c r="C239" s="83"/>
      <c r="D239" s="84"/>
      <c r="E239" s="85"/>
    </row>
    <row r="240" spans="1:5" x14ac:dyDescent="0.2">
      <c r="A240" s="81">
        <v>236</v>
      </c>
      <c r="B240" s="82"/>
      <c r="C240" s="83"/>
      <c r="D240" s="84"/>
      <c r="E240" s="85"/>
    </row>
    <row r="241" spans="1:5" x14ac:dyDescent="0.2">
      <c r="A241" s="81">
        <v>237</v>
      </c>
      <c r="B241" s="82"/>
      <c r="C241" s="83"/>
      <c r="D241" s="84"/>
      <c r="E241" s="85"/>
    </row>
    <row r="242" spans="1:5" x14ac:dyDescent="0.2">
      <c r="A242" s="81">
        <v>238</v>
      </c>
      <c r="B242" s="82"/>
      <c r="C242" s="83"/>
      <c r="D242" s="84"/>
      <c r="E242" s="85"/>
    </row>
    <row r="243" spans="1:5" x14ac:dyDescent="0.2">
      <c r="A243" s="81">
        <v>239</v>
      </c>
      <c r="B243" s="82"/>
      <c r="C243" s="83"/>
      <c r="D243" s="84"/>
      <c r="E243" s="85"/>
    </row>
    <row r="244" spans="1:5" x14ac:dyDescent="0.2">
      <c r="A244" s="81">
        <v>240</v>
      </c>
      <c r="B244" s="82"/>
      <c r="C244" s="83"/>
      <c r="D244" s="84"/>
      <c r="E244" s="85"/>
    </row>
    <row r="245" spans="1:5" x14ac:dyDescent="0.2">
      <c r="A245" s="81">
        <v>241</v>
      </c>
      <c r="B245" s="82"/>
      <c r="C245" s="83"/>
      <c r="D245" s="84"/>
      <c r="E245" s="85"/>
    </row>
    <row r="246" spans="1:5" x14ac:dyDescent="0.2">
      <c r="A246" s="81">
        <v>242</v>
      </c>
      <c r="B246" s="82"/>
      <c r="C246" s="83"/>
      <c r="D246" s="84"/>
      <c r="E246" s="85"/>
    </row>
    <row r="247" spans="1:5" x14ac:dyDescent="0.2">
      <c r="A247" s="81">
        <v>243</v>
      </c>
      <c r="B247" s="82"/>
      <c r="C247" s="83"/>
      <c r="D247" s="84"/>
      <c r="E247" s="85"/>
    </row>
    <row r="248" spans="1:5" x14ac:dyDescent="0.2">
      <c r="A248" s="81">
        <v>244</v>
      </c>
      <c r="B248" s="82"/>
      <c r="C248" s="83"/>
      <c r="D248" s="84"/>
      <c r="E248" s="85"/>
    </row>
    <row r="249" spans="1:5" x14ac:dyDescent="0.2">
      <c r="A249" s="81">
        <v>245</v>
      </c>
      <c r="B249" s="82"/>
      <c r="C249" s="83"/>
      <c r="D249" s="84"/>
      <c r="E249" s="85"/>
    </row>
    <row r="250" spans="1:5" x14ac:dyDescent="0.2">
      <c r="A250" s="81">
        <v>246</v>
      </c>
      <c r="B250" s="82"/>
      <c r="C250" s="83"/>
      <c r="D250" s="84"/>
      <c r="E250" s="85"/>
    </row>
    <row r="251" spans="1:5" x14ac:dyDescent="0.2">
      <c r="A251" s="81">
        <v>247</v>
      </c>
      <c r="B251" s="82"/>
      <c r="C251" s="83"/>
      <c r="D251" s="84"/>
      <c r="E251" s="85"/>
    </row>
    <row r="252" spans="1:5" x14ac:dyDescent="0.2">
      <c r="A252" s="81">
        <v>248</v>
      </c>
      <c r="B252" s="82"/>
      <c r="C252" s="83"/>
      <c r="D252" s="84"/>
      <c r="E252" s="85"/>
    </row>
    <row r="253" spans="1:5" x14ac:dyDescent="0.2">
      <c r="A253" s="81">
        <v>249</v>
      </c>
      <c r="B253" s="82"/>
      <c r="C253" s="83"/>
      <c r="D253" s="84"/>
      <c r="E253" s="85"/>
    </row>
    <row r="254" spans="1:5" x14ac:dyDescent="0.2">
      <c r="A254" s="81">
        <v>250</v>
      </c>
      <c r="B254" s="82"/>
      <c r="C254" s="83"/>
      <c r="D254" s="84"/>
      <c r="E254" s="85"/>
    </row>
    <row r="255" spans="1:5" x14ac:dyDescent="0.2">
      <c r="A255" s="81">
        <v>251</v>
      </c>
      <c r="B255" s="82"/>
      <c r="C255" s="83"/>
      <c r="D255" s="84"/>
      <c r="E255" s="85"/>
    </row>
    <row r="256" spans="1:5" x14ac:dyDescent="0.2">
      <c r="A256" s="81">
        <v>252</v>
      </c>
      <c r="B256" s="82"/>
      <c r="C256" s="83"/>
      <c r="D256" s="84"/>
      <c r="E256" s="85"/>
    </row>
    <row r="257" spans="1:5" x14ac:dyDescent="0.2">
      <c r="A257" s="81">
        <v>253</v>
      </c>
      <c r="B257" s="82"/>
      <c r="C257" s="83"/>
      <c r="D257" s="84"/>
      <c r="E257" s="85"/>
    </row>
    <row r="258" spans="1:5" x14ac:dyDescent="0.2">
      <c r="A258" s="81">
        <v>254</v>
      </c>
      <c r="B258" s="82"/>
      <c r="C258" s="83"/>
      <c r="D258" s="84"/>
      <c r="E258" s="85"/>
    </row>
    <row r="259" spans="1:5" x14ac:dyDescent="0.2">
      <c r="A259" s="81">
        <v>255</v>
      </c>
      <c r="B259" s="82"/>
      <c r="C259" s="83"/>
      <c r="D259" s="84"/>
      <c r="E259" s="85"/>
    </row>
    <row r="260" spans="1:5" x14ac:dyDescent="0.2">
      <c r="A260" s="81">
        <v>256</v>
      </c>
      <c r="B260" s="82"/>
      <c r="C260" s="83"/>
      <c r="D260" s="84"/>
      <c r="E260" s="85"/>
    </row>
    <row r="261" spans="1:5" x14ac:dyDescent="0.2">
      <c r="A261" s="81">
        <v>257</v>
      </c>
      <c r="B261" s="82"/>
      <c r="C261" s="83"/>
      <c r="D261" s="84"/>
      <c r="E261" s="85"/>
    </row>
    <row r="262" spans="1:5" x14ac:dyDescent="0.2">
      <c r="A262" s="81">
        <v>258</v>
      </c>
      <c r="B262" s="82"/>
      <c r="C262" s="83"/>
      <c r="D262" s="84"/>
      <c r="E262" s="85"/>
    </row>
    <row r="263" spans="1:5" x14ac:dyDescent="0.2">
      <c r="A263" s="81">
        <v>259</v>
      </c>
      <c r="B263" s="82"/>
      <c r="C263" s="83"/>
      <c r="D263" s="84"/>
      <c r="E263" s="85"/>
    </row>
    <row r="264" spans="1:5" x14ac:dyDescent="0.2">
      <c r="A264" s="81">
        <v>260</v>
      </c>
      <c r="B264" s="82"/>
      <c r="C264" s="83"/>
      <c r="D264" s="84"/>
      <c r="E264" s="85"/>
    </row>
    <row r="265" spans="1:5" x14ac:dyDescent="0.2">
      <c r="A265" s="81">
        <v>261</v>
      </c>
      <c r="B265" s="82"/>
      <c r="C265" s="83"/>
      <c r="D265" s="84"/>
      <c r="E265" s="85"/>
    </row>
    <row r="266" spans="1:5" x14ac:dyDescent="0.2">
      <c r="A266" s="81">
        <v>262</v>
      </c>
      <c r="B266" s="82"/>
      <c r="C266" s="83"/>
      <c r="D266" s="84"/>
      <c r="E266" s="85"/>
    </row>
    <row r="267" spans="1:5" x14ac:dyDescent="0.2">
      <c r="A267" s="81">
        <v>263</v>
      </c>
      <c r="B267" s="82"/>
      <c r="C267" s="83"/>
      <c r="D267" s="84"/>
      <c r="E267" s="85"/>
    </row>
    <row r="268" spans="1:5" x14ac:dyDescent="0.2">
      <c r="A268" s="81">
        <v>264</v>
      </c>
      <c r="B268" s="82"/>
      <c r="C268" s="83"/>
      <c r="D268" s="84"/>
      <c r="E268" s="85"/>
    </row>
    <row r="269" spans="1:5" x14ac:dyDescent="0.2">
      <c r="A269" s="81">
        <v>265</v>
      </c>
      <c r="B269" s="82"/>
      <c r="C269" s="83"/>
      <c r="D269" s="84"/>
      <c r="E269" s="85"/>
    </row>
    <row r="270" spans="1:5" x14ac:dyDescent="0.2">
      <c r="A270" s="81">
        <v>266</v>
      </c>
      <c r="B270" s="82"/>
      <c r="C270" s="83"/>
      <c r="D270" s="84"/>
      <c r="E270" s="85"/>
    </row>
    <row r="271" spans="1:5" x14ac:dyDescent="0.2">
      <c r="A271" s="81">
        <v>267</v>
      </c>
      <c r="B271" s="82"/>
      <c r="C271" s="83"/>
      <c r="D271" s="84"/>
      <c r="E271" s="85"/>
    </row>
    <row r="272" spans="1:5" x14ac:dyDescent="0.2">
      <c r="A272" s="81">
        <v>268</v>
      </c>
      <c r="B272" s="82"/>
      <c r="C272" s="83"/>
      <c r="D272" s="84"/>
      <c r="E272" s="85"/>
    </row>
    <row r="273" spans="1:5" x14ac:dyDescent="0.2">
      <c r="A273" s="81">
        <v>269</v>
      </c>
      <c r="B273" s="82"/>
      <c r="C273" s="83"/>
      <c r="D273" s="84"/>
      <c r="E273" s="85"/>
    </row>
    <row r="274" spans="1:5" x14ac:dyDescent="0.2">
      <c r="A274" s="81">
        <v>270</v>
      </c>
      <c r="B274" s="82"/>
      <c r="C274" s="83"/>
      <c r="D274" s="84"/>
      <c r="E274" s="85"/>
    </row>
    <row r="275" spans="1:5" x14ac:dyDescent="0.2">
      <c r="A275" s="81">
        <v>271</v>
      </c>
      <c r="B275" s="82"/>
      <c r="C275" s="83"/>
      <c r="D275" s="84"/>
      <c r="E275" s="85"/>
    </row>
    <row r="276" spans="1:5" x14ac:dyDescent="0.2">
      <c r="A276" s="81">
        <v>272</v>
      </c>
      <c r="B276" s="82"/>
      <c r="C276" s="83"/>
      <c r="D276" s="84"/>
      <c r="E276" s="85"/>
    </row>
    <row r="277" spans="1:5" x14ac:dyDescent="0.2">
      <c r="A277" s="81">
        <v>273</v>
      </c>
      <c r="B277" s="82"/>
      <c r="C277" s="83"/>
      <c r="D277" s="84"/>
      <c r="E277" s="85"/>
    </row>
    <row r="278" spans="1:5" x14ac:dyDescent="0.2">
      <c r="A278" s="81">
        <v>274</v>
      </c>
      <c r="B278" s="82"/>
      <c r="C278" s="83"/>
      <c r="D278" s="84"/>
      <c r="E278" s="85"/>
    </row>
    <row r="279" spans="1:5" x14ac:dyDescent="0.2">
      <c r="A279" s="81">
        <v>275</v>
      </c>
      <c r="B279" s="82"/>
      <c r="C279" s="83"/>
      <c r="D279" s="84"/>
      <c r="E279" s="85"/>
    </row>
    <row r="280" spans="1:5" x14ac:dyDescent="0.2">
      <c r="A280" s="81">
        <v>276</v>
      </c>
      <c r="B280" s="82"/>
      <c r="C280" s="83"/>
      <c r="D280" s="84"/>
      <c r="E280" s="85"/>
    </row>
    <row r="281" spans="1:5" x14ac:dyDescent="0.2">
      <c r="A281" s="81">
        <v>277</v>
      </c>
      <c r="B281" s="82"/>
      <c r="C281" s="83"/>
      <c r="D281" s="84"/>
      <c r="E281" s="85"/>
    </row>
    <row r="282" spans="1:5" x14ac:dyDescent="0.2">
      <c r="A282" s="81">
        <v>278</v>
      </c>
      <c r="B282" s="82"/>
      <c r="C282" s="83"/>
      <c r="D282" s="84"/>
      <c r="E282" s="85"/>
    </row>
    <row r="283" spans="1:5" x14ac:dyDescent="0.2">
      <c r="A283" s="81">
        <v>279</v>
      </c>
      <c r="B283" s="82"/>
      <c r="C283" s="83"/>
      <c r="D283" s="84"/>
      <c r="E283" s="85"/>
    </row>
    <row r="284" spans="1:5" x14ac:dyDescent="0.2">
      <c r="A284" s="81">
        <v>280</v>
      </c>
      <c r="B284" s="82"/>
      <c r="C284" s="83"/>
      <c r="D284" s="84"/>
      <c r="E284" s="85"/>
    </row>
    <row r="285" spans="1:5" x14ac:dyDescent="0.2">
      <c r="A285" s="81">
        <v>281</v>
      </c>
      <c r="B285" s="82"/>
      <c r="C285" s="83"/>
      <c r="D285" s="84"/>
      <c r="E285" s="85"/>
    </row>
    <row r="286" spans="1:5" x14ac:dyDescent="0.2">
      <c r="A286" s="81">
        <v>282</v>
      </c>
      <c r="B286" s="82"/>
      <c r="C286" s="83"/>
      <c r="D286" s="84"/>
      <c r="E286" s="85"/>
    </row>
    <row r="287" spans="1:5" x14ac:dyDescent="0.2">
      <c r="A287" s="81">
        <v>283</v>
      </c>
      <c r="B287" s="82"/>
      <c r="C287" s="83"/>
      <c r="D287" s="84"/>
      <c r="E287" s="85"/>
    </row>
    <row r="288" spans="1:5" x14ac:dyDescent="0.2">
      <c r="A288" s="81">
        <v>284</v>
      </c>
      <c r="B288" s="82"/>
      <c r="C288" s="83"/>
      <c r="D288" s="84"/>
      <c r="E288" s="85"/>
    </row>
    <row r="289" spans="1:5" x14ac:dyDescent="0.2">
      <c r="A289" s="81">
        <v>285</v>
      </c>
      <c r="B289" s="82"/>
      <c r="C289" s="83"/>
      <c r="D289" s="84"/>
      <c r="E289" s="85"/>
    </row>
    <row r="290" spans="1:5" x14ac:dyDescent="0.2">
      <c r="A290" s="81">
        <v>286</v>
      </c>
      <c r="B290" s="82"/>
      <c r="C290" s="83"/>
      <c r="D290" s="84"/>
      <c r="E290" s="85"/>
    </row>
    <row r="291" spans="1:5" x14ac:dyDescent="0.2">
      <c r="A291" s="81">
        <v>287</v>
      </c>
      <c r="B291" s="82"/>
      <c r="C291" s="83"/>
      <c r="D291" s="84"/>
      <c r="E291" s="85"/>
    </row>
    <row r="292" spans="1:5" x14ac:dyDescent="0.2">
      <c r="A292" s="81">
        <v>288</v>
      </c>
      <c r="B292" s="82"/>
      <c r="C292" s="83"/>
      <c r="D292" s="84"/>
      <c r="E292" s="85"/>
    </row>
    <row r="293" spans="1:5" x14ac:dyDescent="0.2">
      <c r="A293" s="81">
        <v>289</v>
      </c>
      <c r="B293" s="82"/>
      <c r="C293" s="83"/>
      <c r="D293" s="84"/>
      <c r="E293" s="85"/>
    </row>
    <row r="294" spans="1:5" x14ac:dyDescent="0.2">
      <c r="A294" s="81">
        <v>290</v>
      </c>
      <c r="B294" s="82"/>
      <c r="C294" s="83"/>
      <c r="D294" s="84"/>
      <c r="E294" s="85"/>
    </row>
    <row r="295" spans="1:5" x14ac:dyDescent="0.2">
      <c r="A295" s="81">
        <v>291</v>
      </c>
      <c r="B295" s="82"/>
      <c r="C295" s="83"/>
      <c r="D295" s="84"/>
      <c r="E295" s="85"/>
    </row>
    <row r="296" spans="1:5" x14ac:dyDescent="0.2">
      <c r="A296" s="81">
        <v>292</v>
      </c>
      <c r="B296" s="82"/>
      <c r="C296" s="83"/>
      <c r="D296" s="84"/>
      <c r="E296" s="85"/>
    </row>
    <row r="297" spans="1:5" x14ac:dyDescent="0.2">
      <c r="A297" s="81">
        <v>293</v>
      </c>
      <c r="B297" s="82"/>
      <c r="C297" s="83"/>
      <c r="D297" s="84"/>
      <c r="E297" s="85"/>
    </row>
    <row r="298" spans="1:5" x14ac:dyDescent="0.2">
      <c r="A298" s="81">
        <v>294</v>
      </c>
      <c r="B298" s="82"/>
      <c r="C298" s="83"/>
      <c r="D298" s="84"/>
      <c r="E298" s="85"/>
    </row>
    <row r="299" spans="1:5" x14ac:dyDescent="0.2">
      <c r="A299" s="81">
        <v>295</v>
      </c>
      <c r="B299" s="82"/>
      <c r="C299" s="83"/>
      <c r="D299" s="84"/>
      <c r="E299" s="85"/>
    </row>
    <row r="300" spans="1:5" x14ac:dyDescent="0.2">
      <c r="A300" s="81">
        <v>296</v>
      </c>
      <c r="B300" s="82"/>
      <c r="C300" s="83"/>
      <c r="D300" s="84"/>
      <c r="E300" s="85"/>
    </row>
    <row r="301" spans="1:5" x14ac:dyDescent="0.2">
      <c r="A301" s="81">
        <v>297</v>
      </c>
      <c r="B301" s="82"/>
      <c r="C301" s="83"/>
      <c r="D301" s="84"/>
      <c r="E301" s="85"/>
    </row>
    <row r="302" spans="1:5" x14ac:dyDescent="0.2">
      <c r="A302" s="81">
        <v>298</v>
      </c>
      <c r="B302" s="82"/>
      <c r="C302" s="83"/>
      <c r="D302" s="84"/>
      <c r="E302" s="85"/>
    </row>
    <row r="303" spans="1:5" x14ac:dyDescent="0.2">
      <c r="A303" s="81">
        <v>299</v>
      </c>
      <c r="B303" s="82"/>
      <c r="C303" s="83"/>
      <c r="D303" s="84"/>
      <c r="E303" s="85"/>
    </row>
    <row r="304" spans="1:5" x14ac:dyDescent="0.2">
      <c r="A304" s="87">
        <v>300</v>
      </c>
      <c r="B304" s="88"/>
      <c r="C304" s="89"/>
      <c r="D304" s="90"/>
      <c r="E304" s="91"/>
    </row>
  </sheetData>
  <sheetProtection algorithmName="SHA-512" hashValue="dSsuAkbEbSaWWvIdfdeSgl/N6ZnOLgWOgFjw+18p1EfS/S59hFSSYChZTpfXFWEDGh+2/rfa0GJPK+C1LLTMNw==" saltValue="yKMM5ZqscQ0v1vHau3PWsA==" spinCount="100000" sheet="1" selectLockedCells="1"/>
  <mergeCells count="1">
    <mergeCell ref="B2:D2"/>
  </mergeCells>
  <phoneticPr fontId="0" type="noConversion"/>
  <dataValidations count="2">
    <dataValidation type="textLength" operator="equal" allowBlank="1" showInputMessage="1" showErrorMessage="1" errorTitle="Largo Maximo" error="Solo se aceptan diez caracteres como maximo_x000a_" sqref="C5:C7" xr:uid="{00000000-0002-0000-0200-000000000000}">
      <formula1>10</formula1>
    </dataValidation>
    <dataValidation type="whole" operator="greaterThanOrEqual" allowBlank="1" showInputMessage="1" showErrorMessage="1" errorTitle="Error de Tipo." error="Monto debe ser numérico mayor o igual a cero." promptTitle="Ingrese Número." prompt="Ingrese Valor." sqref="D5:D304 E5:E9 E11:E304" xr:uid="{00000000-0002-0000-0200-000001000000}">
      <formula1>0</formula1>
    </dataValidation>
  </dataValidation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Balance Eléctricas</vt:lpstr>
      <vt:lpstr>Movimiento Socios</vt:lpstr>
      <vt:lpstr>Cuenta Capital</vt:lpstr>
      <vt:lpstr>'Balance Eléctricas'!Área_de_impresión</vt:lpstr>
      <vt:lpstr>Balance</vt:lpstr>
      <vt:lpstr>CuentaCapital</vt:lpstr>
      <vt:lpstr>Empleados</vt:lpstr>
      <vt:lpstr>MovSocio</vt:lpstr>
    </vt:vector>
  </TitlesOfParts>
  <Company>Subsecretaria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mmontoya</dc:creator>
  <cp:lastModifiedBy>Carlos Alberto Morales Diaz</cp:lastModifiedBy>
  <cp:lastPrinted>2023-01-16T21:07:49Z</cp:lastPrinted>
  <dcterms:created xsi:type="dcterms:W3CDTF">2009-11-26T20:15:46Z</dcterms:created>
  <dcterms:modified xsi:type="dcterms:W3CDTF">2023-07-07T15:15:42Z</dcterms:modified>
</cp:coreProperties>
</file>